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2675" activeTab="0"/>
  </bookViews>
  <sheets>
    <sheet name="4-ОИП" sheetId="1" r:id="rId1"/>
  </sheets>
  <externalReferences>
    <externalReference r:id="rId4"/>
  </externalReferences>
  <definedNames>
    <definedName name="CodeRF">'[1]Субъекты_РФ'!$C$2:$E$82</definedName>
    <definedName name="NameRF">'[1]Субъекты_РФ'!$C$2:$C$82</definedName>
    <definedName name="_xlnm.Print_Titles" localSheetId="0">'4-ОИП'!$13:$16</definedName>
    <definedName name="Код">"R[1]C"</definedName>
    <definedName name="_xlnm.Print_Area" localSheetId="0">'4-ОИП'!$A$3:$N$32</definedName>
  </definedNames>
  <calcPr fullCalcOnLoad="1"/>
</workbook>
</file>

<file path=xl/sharedStrings.xml><?xml version="1.0" encoding="utf-8"?>
<sst xmlns="http://schemas.openxmlformats.org/spreadsheetml/2006/main" count="57" uniqueCount="51">
  <si>
    <t>080401</t>
  </si>
  <si>
    <t>лок.код</t>
  </si>
  <si>
    <t>11.12.2009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</si>
  <si>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государственной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</si>
  <si>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4-ОИП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</si>
  <si>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</si>
  <si>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Полугодовая</t>
  </si>
  <si>
    <t>(наименование органа государственной власти субъекта Российской Федерации)</t>
  </si>
  <si>
    <t>года</t>
  </si>
  <si>
    <t xml:space="preserve">                                                                          </t>
  </si>
  <si>
    <t>Заявитель</t>
  </si>
  <si>
    <t>Дата поступления заявления о выдаче разрешения</t>
  </si>
  <si>
    <t>Основание для использования лесного участка</t>
  </si>
  <si>
    <t>Площадь участка, га</t>
  </si>
  <si>
    <t>Целевое 
назначение 
лесов</t>
  </si>
  <si>
    <t>Срок 
выпол-нения 
работ</t>
  </si>
  <si>
    <t>Реквизиты разрешения (соглашения об установлении сервитута)</t>
  </si>
  <si>
    <t>Причины отказа</t>
  </si>
  <si>
    <t>дата</t>
  </si>
  <si>
    <t>номер</t>
  </si>
  <si>
    <t>полное наименование</t>
  </si>
  <si>
    <t>ИНН</t>
  </si>
  <si>
    <t>наименование</t>
  </si>
  <si>
    <t>А</t>
  </si>
  <si>
    <t>Сведения о выдаче разрешений на выполнение работ по геологическому изучению недр на землях лесного фонда</t>
  </si>
  <si>
    <t xml:space="preserve">Сведения о заключении соглашений об установлении сервитутов на землях лесного фонда </t>
  </si>
  <si>
    <t xml:space="preserve">Руководитель </t>
  </si>
  <si>
    <t>(подпись)</t>
  </si>
  <si>
    <t>Должностное лицо, 
ответственное за составление формы</t>
  </si>
  <si>
    <t>(должность)</t>
  </si>
  <si>
    <t>(дата составления документа)</t>
  </si>
  <si>
    <t>Код раздела</t>
  </si>
  <si>
    <t>Протокол контроля формы 4-ОИП</t>
  </si>
  <si>
    <t>гр.9, гр. 10, гр.11</t>
  </si>
  <si>
    <t>Местонахождение участка (лесничество, участковое лесничество, квартал)</t>
  </si>
  <si>
    <t>Утверждена
приказом Минприроды России
от 01.03.2022 № 144</t>
  </si>
  <si>
    <t>(полугодие года либо год)</t>
  </si>
  <si>
    <t>Б</t>
  </si>
  <si>
    <t>В</t>
  </si>
  <si>
    <t>(контактный телефон)</t>
  </si>
  <si>
    <r>
      <t>Кому представляются</t>
    </r>
    <r>
      <rPr>
        <sz val="10"/>
        <rFont val="Arial"/>
        <family val="2"/>
      </rPr>
      <t xml:space="preserve">: Федеральное агентство лесного хозяйства, 115184, г. Москва, ул. Пятницкая, д. 59/19  </t>
    </r>
  </si>
  <si>
    <t>Сведения о выдаче разрешений на осуществление геологического изучения недр, о выдаче разрешений на использование земель или земельных участков, о заключении соглашений об установлении сервитутов на землях лесного фонда</t>
  </si>
  <si>
    <t>Код</t>
  </si>
  <si>
    <r>
      <t>Сведения о выдаче разрешений на использование земель или земельных участков</t>
    </r>
    <r>
      <rPr>
        <b/>
        <sz val="10"/>
        <rFont val="Arial"/>
        <family val="2"/>
      </rPr>
      <t xml:space="preserve"> на землях лесного фонда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</si>
  <si>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Статьи  39.33 - 39.35  Земельного кодекса Российской Федерации (Собрание законодательства Российской Федерации, 2001,  № 44, ст. 4147; 2021, № 27, ст. 5128).
</t>
    </r>
  </si>
  <si>
    <t>гр.8 &gt;= гр.1</t>
  </si>
  <si>
    <t>гр.9 &gt;= гр.1</t>
  </si>
  <si>
    <t>(фамилия, имя, отчество (при наличии))</t>
  </si>
  <si>
    <t>за январь-</t>
  </si>
  <si>
    <t>x</t>
  </si>
  <si>
    <t/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</si>
</sst>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mmm/yyyy"/>
    <numFmt numFmtId="174" formatCode="#,##0.0_ ;[Red]\-#,##0.0\ "/>
    <numFmt numFmtId="175" formatCode="#,##0_ ;[Red]\-#,##0\ "/>
    <numFmt numFmtId="176" formatCode="0_ ;[Red]\-0\ "/>
    <numFmt numFmtId="177" formatCode="[$-FC19]d\ mmmm\ yyyy\ &quot;г.&quot;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48"/>
      <name val="Arial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b/>
      <sz val="12"/>
      <color indexed="12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u val="single"/>
      <sz val="11"/>
      <color indexed="20"/>
      <name val="Calibri"/>
      <family val="2"/>
    </font>
    <font>
      <b/>
      <sz val="12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57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9" fillId="0" borderId="0" xfId="52" applyNumberFormat="1" applyFont="1" applyFill="1" applyBorder="1" applyAlignment="1" applyProtection="1">
      <alignment wrapText="1"/>
      <protection/>
    </xf>
    <xf numFmtId="0" fontId="13" fillId="0" borderId="10" xfId="52" applyNumberFormat="1" applyFont="1" applyFill="1" applyBorder="1" applyAlignment="1" applyProtection="1">
      <alignment horizontal="center" wrapText="1"/>
      <protection locked="0"/>
    </xf>
    <xf numFmtId="49" fontId="16" fillId="0" borderId="10" xfId="52" applyNumberFormat="1" applyFont="1" applyFill="1" applyBorder="1" applyAlignment="1" applyProtection="1">
      <alignment horizontal="center" wrapText="1"/>
      <protection locked="0"/>
    </xf>
    <xf numFmtId="0" fontId="14" fillId="0" borderId="0" xfId="52" applyFont="1" applyFill="1" applyBorder="1" applyAlignment="1" applyProtection="1">
      <alignment vertical="top" wrapText="1"/>
      <protection/>
    </xf>
    <xf numFmtId="49" fontId="17" fillId="0" borderId="11" xfId="52" applyNumberFormat="1" applyFont="1" applyFill="1" applyBorder="1" applyAlignment="1" applyProtection="1">
      <alignment horizontal="center"/>
      <protection/>
    </xf>
    <xf numFmtId="49" fontId="3" fillId="0" borderId="0" xfId="52" applyNumberFormat="1" applyFont="1" applyFill="1" applyAlignment="1" applyProtection="1">
      <alignment vertical="top"/>
      <protection/>
    </xf>
    <xf numFmtId="0" fontId="4" fillId="0" borderId="0" xfId="52" applyFont="1" applyFill="1" applyBorder="1" applyAlignment="1" applyProtection="1">
      <alignment horizontal="center" vertical="top"/>
      <protection/>
    </xf>
    <xf numFmtId="49" fontId="5" fillId="0" borderId="12" xfId="52" applyNumberFormat="1" applyFont="1" applyFill="1" applyBorder="1" applyAlignment="1" applyProtection="1">
      <alignment horizontal="center" vertical="top"/>
      <protection/>
    </xf>
    <xf numFmtId="49" fontId="5" fillId="0" borderId="0" xfId="52" applyNumberFormat="1" applyFont="1" applyFill="1" applyBorder="1" applyAlignment="1" applyProtection="1">
      <alignment horizontal="center" vertical="top"/>
      <protection/>
    </xf>
    <xf numFmtId="0" fontId="6" fillId="0" borderId="0" xfId="52" applyFont="1" applyFill="1" applyAlignment="1" applyProtection="1">
      <alignment horizontal="center" vertical="top"/>
      <protection/>
    </xf>
    <xf numFmtId="0" fontId="7" fillId="0" borderId="0" xfId="52" applyFont="1" applyFill="1" applyAlignment="1" applyProtection="1">
      <alignment horizontal="center"/>
      <protection/>
    </xf>
    <xf numFmtId="0" fontId="2" fillId="0" borderId="0" xfId="52" applyFill="1" applyProtection="1">
      <alignment/>
      <protection/>
    </xf>
    <xf numFmtId="0" fontId="2" fillId="0" borderId="0" xfId="52" applyFont="1" applyFill="1" applyProtection="1">
      <alignment/>
      <protection/>
    </xf>
    <xf numFmtId="0" fontId="2" fillId="0" borderId="0" xfId="52" applyFill="1" applyBorder="1" applyAlignment="1" applyProtection="1">
      <alignment horizontal="center" vertical="top" wrapText="1"/>
      <protection/>
    </xf>
    <xf numFmtId="0" fontId="2" fillId="0" borderId="0" xfId="52" applyFill="1" applyAlignment="1" applyProtection="1">
      <alignment horizontal="center" vertical="top" wrapText="1"/>
      <protection/>
    </xf>
    <xf numFmtId="0" fontId="2" fillId="0" borderId="0" xfId="52" applyFill="1" applyAlignment="1" applyProtection="1">
      <alignment horizontal="center" vertical="top"/>
      <protection/>
    </xf>
    <xf numFmtId="0" fontId="2" fillId="0" borderId="0" xfId="52" applyFill="1" applyBorder="1" applyProtection="1">
      <alignment/>
      <protection/>
    </xf>
    <xf numFmtId="0" fontId="2" fillId="0" borderId="0" xfId="52" applyFont="1" applyFill="1" applyBorder="1" applyProtection="1">
      <alignment/>
      <protection/>
    </xf>
    <xf numFmtId="0" fontId="2" fillId="0" borderId="0" xfId="52" applyFont="1" applyFill="1" applyBorder="1" applyAlignment="1" applyProtection="1">
      <alignment vertical="center" wrapText="1"/>
      <protection/>
    </xf>
    <xf numFmtId="0" fontId="2" fillId="0" borderId="0" xfId="52" applyFont="1" applyFill="1" applyBorder="1" applyAlignment="1" applyProtection="1">
      <alignment horizontal="center" vertical="center"/>
      <protection/>
    </xf>
    <xf numFmtId="0" fontId="2" fillId="0" borderId="0" xfId="52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17" fillId="0" borderId="0" xfId="52" applyFont="1" applyFill="1" applyProtection="1">
      <alignment/>
      <protection/>
    </xf>
    <xf numFmtId="0" fontId="17" fillId="0" borderId="0" xfId="52" applyFont="1" applyFill="1" applyBorder="1" applyProtection="1">
      <alignment/>
      <protection/>
    </xf>
    <xf numFmtId="0" fontId="17" fillId="0" borderId="0" xfId="52" applyFont="1" applyFill="1" applyAlignment="1" applyProtection="1">
      <alignment horizontal="center" vertical="top"/>
      <protection/>
    </xf>
    <xf numFmtId="0" fontId="63" fillId="0" borderId="0" xfId="0" applyFont="1" applyFill="1" applyAlignment="1" applyProtection="1">
      <alignment/>
      <protection/>
    </xf>
    <xf numFmtId="0" fontId="11" fillId="0" borderId="0" xfId="52" applyFont="1" applyFill="1" applyBorder="1" applyAlignment="1" applyProtection="1">
      <alignment wrapText="1"/>
      <protection/>
    </xf>
    <xf numFmtId="0" fontId="11" fillId="0" borderId="0" xfId="52" applyFont="1" applyFill="1" applyBorder="1" applyAlignment="1" applyProtection="1">
      <alignment horizontal="right" wrapText="1"/>
      <protection/>
    </xf>
    <xf numFmtId="49" fontId="11" fillId="0" borderId="0" xfId="52" applyNumberFormat="1" applyFont="1" applyFill="1" applyBorder="1" applyAlignment="1" applyProtection="1">
      <alignment horizontal="center" wrapText="1"/>
      <protection/>
    </xf>
    <xf numFmtId="0" fontId="12" fillId="0" borderId="0" xfId="52" applyFont="1" applyFill="1" applyAlignment="1" applyProtection="1">
      <alignment horizontal="right"/>
      <protection/>
    </xf>
    <xf numFmtId="0" fontId="13" fillId="0" borderId="0" xfId="52" applyFont="1" applyFill="1" applyBorder="1" applyAlignment="1" applyProtection="1">
      <alignment horizontal="left" wrapText="1"/>
      <protection/>
    </xf>
    <xf numFmtId="0" fontId="20" fillId="0" borderId="0" xfId="52" applyFont="1" applyFill="1" applyBorder="1" applyAlignment="1" applyProtection="1">
      <alignment horizontal="right" vertical="top" wrapText="1"/>
      <protection/>
    </xf>
    <xf numFmtId="49" fontId="20" fillId="0" borderId="0" xfId="52" applyNumberFormat="1" applyFont="1" applyFill="1" applyBorder="1" applyAlignment="1" applyProtection="1">
      <alignment horizontal="center" vertical="top" wrapText="1"/>
      <protection/>
    </xf>
    <xf numFmtId="0" fontId="14" fillId="0" borderId="0" xfId="52" applyFont="1" applyFill="1" applyBorder="1" applyAlignment="1" applyProtection="1">
      <alignment horizontal="center" vertical="top" wrapText="1"/>
      <protection/>
    </xf>
    <xf numFmtId="0" fontId="17" fillId="0" borderId="0" xfId="52" applyFont="1" applyFill="1" applyAlignment="1" applyProtection="1">
      <alignment vertical="top"/>
      <protection/>
    </xf>
    <xf numFmtId="49" fontId="14" fillId="0" borderId="0" xfId="52" applyNumberFormat="1" applyFont="1" applyFill="1" applyBorder="1" applyAlignment="1" applyProtection="1">
      <alignment vertical="top" wrapText="1"/>
      <protection/>
    </xf>
    <xf numFmtId="0" fontId="14" fillId="0" borderId="10" xfId="52" applyFont="1" applyFill="1" applyBorder="1" applyAlignment="1" applyProtection="1">
      <alignment vertical="top" wrapText="1"/>
      <protection/>
    </xf>
    <xf numFmtId="0" fontId="10" fillId="0" borderId="0" xfId="52" applyFont="1" applyFill="1" applyBorder="1" applyAlignment="1" applyProtection="1">
      <alignment horizontal="center" wrapText="1"/>
      <protection/>
    </xf>
    <xf numFmtId="0" fontId="15" fillId="0" borderId="0" xfId="52" applyFont="1" applyFill="1" applyAlignment="1" applyProtection="1">
      <alignment horizontal="left" vertical="center" wrapText="1"/>
      <protection/>
    </xf>
    <xf numFmtId="49" fontId="8" fillId="0" borderId="0" xfId="52" applyNumberFormat="1" applyFont="1" applyFill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top"/>
      <protection/>
    </xf>
    <xf numFmtId="0" fontId="17" fillId="0" borderId="11" xfId="52" applyFont="1" applyFill="1" applyBorder="1" applyAlignment="1" applyProtection="1">
      <alignment horizontal="center" vertical="top"/>
      <protection/>
    </xf>
    <xf numFmtId="0" fontId="17" fillId="0" borderId="0" xfId="52" applyFont="1" applyFill="1" applyBorder="1" applyAlignment="1" applyProtection="1">
      <alignment horizontal="center" vertical="top"/>
      <protection/>
    </xf>
    <xf numFmtId="49" fontId="16" fillId="0" borderId="0" xfId="52" applyNumberFormat="1" applyFont="1" applyFill="1" applyBorder="1" applyAlignment="1" applyProtection="1">
      <alignment/>
      <protection/>
    </xf>
    <xf numFmtId="0" fontId="17" fillId="0" borderId="0" xfId="52" applyFont="1" applyFill="1" applyBorder="1" applyAlignment="1" applyProtection="1">
      <alignment vertical="top" wrapText="1"/>
      <protection/>
    </xf>
    <xf numFmtId="0" fontId="2" fillId="0" borderId="0" xfId="52" applyFont="1" applyFill="1" applyBorder="1" applyAlignment="1" applyProtection="1">
      <alignment horizontal="center"/>
      <protection/>
    </xf>
    <xf numFmtId="49" fontId="2" fillId="0" borderId="12" xfId="52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52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52" applyNumberFormat="1" applyFont="1" applyFill="1" applyBorder="1" applyAlignment="1" applyProtection="1">
      <alignment horizontal="left" vertical="center" wrapText="1"/>
      <protection locked="0"/>
    </xf>
    <xf numFmtId="175" fontId="8" fillId="0" borderId="12" xfId="52" applyNumberFormat="1" applyFont="1" applyFill="1" applyBorder="1" applyAlignment="1" applyProtection="1">
      <alignment horizontal="center" vertical="center"/>
      <protection/>
    </xf>
    <xf numFmtId="175" fontId="8" fillId="33" borderId="12" xfId="52" applyNumberFormat="1" applyFont="1" applyFill="1" applyBorder="1" applyAlignment="1" applyProtection="1">
      <alignment horizontal="center" vertical="center"/>
      <protection/>
    </xf>
    <xf numFmtId="14" fontId="2" fillId="0" borderId="12" xfId="52" applyNumberFormat="1" applyFont="1" applyFill="1" applyBorder="1" applyAlignment="1" applyProtection="1">
      <alignment horizontal="center" vertical="center" wrapText="1"/>
      <protection locked="0"/>
    </xf>
    <xf numFmtId="174" fontId="2" fillId="0" borderId="12" xfId="52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52" applyFill="1" applyBorder="1" applyAlignment="1" applyProtection="1">
      <alignment vertical="center" wrapText="1"/>
      <protection locked="0"/>
    </xf>
    <xf numFmtId="0" fontId="64" fillId="0" borderId="0" xfId="52" applyFont="1" applyFill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2" fillId="0" borderId="0" xfId="52" applyFill="1" applyAlignment="1" applyProtection="1">
      <alignment vertical="center"/>
      <protection/>
    </xf>
    <xf numFmtId="0" fontId="65" fillId="0" borderId="12" xfId="52" applyNumberFormat="1" applyFont="1" applyFill="1" applyBorder="1" applyAlignment="1">
      <alignment horizontal="left" vertical="center" wrapText="1"/>
      <protection/>
    </xf>
    <xf numFmtId="0" fontId="66" fillId="0" borderId="0" xfId="52" applyFont="1" applyFill="1" applyAlignment="1" applyProtection="1">
      <alignment vertical="top"/>
      <protection/>
    </xf>
    <xf numFmtId="0" fontId="12" fillId="0" borderId="10" xfId="52" applyFont="1" applyFill="1" applyBorder="1" applyAlignment="1" applyProtection="1">
      <alignment horizontal="right"/>
      <protection/>
    </xf>
    <xf numFmtId="0" fontId="2" fillId="0" borderId="0" xfId="52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/>
      <protection/>
    </xf>
    <xf numFmtId="0" fontId="2" fillId="0" borderId="0" xfId="52" applyFont="1" applyFill="1" applyBorder="1" applyAlignment="1" applyProtection="1">
      <alignment/>
      <protection/>
    </xf>
    <xf numFmtId="0" fontId="12" fillId="0" borderId="10" xfId="52" applyFont="1" applyFill="1" applyBorder="1" applyAlignment="1" applyProtection="1">
      <alignment horizontal="left"/>
      <protection locked="0"/>
    </xf>
    <xf numFmtId="0" fontId="19" fillId="34" borderId="12" xfId="52" applyFont="1" applyFill="1" applyBorder="1" applyAlignment="1" applyProtection="1">
      <alignment horizontal="center" vertical="center" wrapText="1"/>
      <protection/>
    </xf>
    <xf numFmtId="0" fontId="21" fillId="34" borderId="12" xfId="52" applyFont="1" applyFill="1" applyBorder="1" applyAlignment="1" applyProtection="1">
      <alignment horizontal="center" vertical="center" wrapText="1"/>
      <protection/>
    </xf>
    <xf numFmtId="49" fontId="21" fillId="34" borderId="12" xfId="52" applyNumberFormat="1" applyFont="1" applyFill="1" applyBorder="1" applyAlignment="1" applyProtection="1">
      <alignment horizontal="center" vertical="center" wrapText="1"/>
      <protection/>
    </xf>
    <xf numFmtId="0" fontId="18" fillId="34" borderId="12" xfId="52" applyFont="1" applyFill="1" applyBorder="1" applyAlignment="1" applyProtection="1">
      <alignment horizontal="center" vertical="center" wrapText="1"/>
      <protection/>
    </xf>
    <xf numFmtId="0" fontId="18" fillId="34" borderId="13" xfId="52" applyFont="1" applyFill="1" applyBorder="1" applyAlignment="1" applyProtection="1">
      <alignment horizontal="center" vertical="center" wrapText="1"/>
      <protection/>
    </xf>
    <xf numFmtId="0" fontId="8" fillId="34" borderId="12" xfId="52" applyFont="1" applyFill="1" applyBorder="1" applyAlignment="1">
      <alignment horizontal="center"/>
      <protection/>
    </xf>
    <xf numFmtId="0" fontId="9" fillId="0" borderId="10" xfId="52" applyNumberFormat="1" applyFont="1" applyFill="1" applyBorder="1" applyAlignment="1" applyProtection="1">
      <alignment horizontal="center" wrapText="1"/>
      <protection/>
    </xf>
    <xf numFmtId="0" fontId="11" fillId="0" borderId="0" xfId="52" applyFont="1" applyFill="1" applyBorder="1" applyAlignment="1" applyProtection="1">
      <alignment horizontal="center" vertical="center" wrapText="1"/>
      <protection/>
    </xf>
    <xf numFmtId="0" fontId="8" fillId="34" borderId="14" xfId="52" applyFont="1" applyFill="1" applyBorder="1" applyAlignment="1" applyProtection="1">
      <alignment horizontal="center" vertical="center" wrapText="1"/>
      <protection/>
    </xf>
    <xf numFmtId="0" fontId="8" fillId="34" borderId="15" xfId="52" applyFont="1" applyFill="1" applyBorder="1" applyAlignment="1" applyProtection="1">
      <alignment horizontal="center" vertical="center" wrapText="1"/>
      <protection/>
    </xf>
    <xf numFmtId="0" fontId="2" fillId="34" borderId="12" xfId="52" applyFont="1" applyFill="1" applyBorder="1" applyAlignment="1" applyProtection="1">
      <alignment horizontal="center" vertical="center"/>
      <protection/>
    </xf>
    <xf numFmtId="0" fontId="2" fillId="34" borderId="16" xfId="52" applyFont="1" applyFill="1" applyBorder="1" applyAlignment="1" applyProtection="1">
      <alignment horizontal="center" vertical="center"/>
      <protection/>
    </xf>
    <xf numFmtId="0" fontId="2" fillId="34" borderId="17" xfId="52" applyFont="1" applyFill="1" applyBorder="1" applyAlignment="1" applyProtection="1">
      <alignment horizontal="center" vertical="center" wrapText="1"/>
      <protection/>
    </xf>
    <xf numFmtId="0" fontId="2" fillId="34" borderId="18" xfId="52" applyFont="1" applyFill="1" applyBorder="1" applyAlignment="1" applyProtection="1">
      <alignment horizontal="center" vertical="center" wrapText="1"/>
      <protection/>
    </xf>
    <xf numFmtId="0" fontId="2" fillId="34" borderId="19" xfId="52" applyFont="1" applyFill="1" applyBorder="1" applyAlignment="1" applyProtection="1">
      <alignment horizontal="left" vertical="center" wrapText="1"/>
      <protection/>
    </xf>
    <xf numFmtId="0" fontId="2" fillId="34" borderId="14" xfId="52" applyFont="1" applyFill="1" applyBorder="1" applyAlignment="1" applyProtection="1">
      <alignment horizontal="left" vertical="center" wrapText="1"/>
      <protection/>
    </xf>
    <xf numFmtId="0" fontId="2" fillId="34" borderId="20" xfId="52" applyFont="1" applyFill="1" applyBorder="1" applyAlignment="1" applyProtection="1">
      <alignment horizontal="left" vertical="center"/>
      <protection/>
    </xf>
    <xf numFmtId="0" fontId="2" fillId="34" borderId="12" xfId="52" applyFont="1" applyFill="1" applyBorder="1" applyAlignment="1" applyProtection="1">
      <alignment horizontal="left" vertical="center"/>
      <protection/>
    </xf>
    <xf numFmtId="0" fontId="8" fillId="34" borderId="21" xfId="52" applyFont="1" applyFill="1" applyBorder="1" applyAlignment="1" applyProtection="1">
      <alignment horizontal="left" vertical="center" wrapText="1"/>
      <protection/>
    </xf>
    <xf numFmtId="0" fontId="8" fillId="34" borderId="17" xfId="52" applyFont="1" applyFill="1" applyBorder="1" applyAlignment="1" applyProtection="1">
      <alignment horizontal="left" vertical="center" wrapText="1"/>
      <protection/>
    </xf>
    <xf numFmtId="49" fontId="21" fillId="34" borderId="12" xfId="52" applyNumberFormat="1" applyFont="1" applyFill="1" applyBorder="1" applyAlignment="1" applyProtection="1">
      <alignment horizontal="center" vertical="center" wrapText="1"/>
      <protection/>
    </xf>
    <xf numFmtId="49" fontId="21" fillId="34" borderId="13" xfId="52" applyNumberFormat="1" applyFont="1" applyFill="1" applyBorder="1" applyAlignment="1" applyProtection="1">
      <alignment horizontal="center" vertical="center" wrapText="1"/>
      <protection/>
    </xf>
    <xf numFmtId="49" fontId="21" fillId="34" borderId="22" xfId="52" applyNumberFormat="1" applyFont="1" applyFill="1" applyBorder="1" applyAlignment="1" applyProtection="1">
      <alignment horizontal="center" vertical="center" wrapText="1"/>
      <protection/>
    </xf>
    <xf numFmtId="49" fontId="21" fillId="34" borderId="23" xfId="52" applyNumberFormat="1" applyFont="1" applyFill="1" applyBorder="1" applyAlignment="1" applyProtection="1">
      <alignment horizontal="center" vertical="center" wrapText="1"/>
      <protection/>
    </xf>
    <xf numFmtId="0" fontId="17" fillId="0" borderId="0" xfId="52" applyFont="1" applyFill="1" applyAlignment="1" applyProtection="1">
      <alignment horizontal="center" vertical="top"/>
      <protection/>
    </xf>
    <xf numFmtId="0" fontId="2" fillId="0" borderId="0" xfId="52" applyFill="1" applyAlignment="1" applyProtection="1">
      <alignment horizontal="left"/>
      <protection/>
    </xf>
    <xf numFmtId="0" fontId="14" fillId="0" borderId="11" xfId="52" applyFont="1" applyFill="1" applyBorder="1" applyAlignment="1" applyProtection="1">
      <alignment horizontal="center" vertical="top" wrapText="1"/>
      <protection/>
    </xf>
    <xf numFmtId="49" fontId="19" fillId="0" borderId="0" xfId="52" applyNumberFormat="1" applyFont="1" applyFill="1" applyAlignment="1" applyProtection="1">
      <alignment horizontal="left"/>
      <protection/>
    </xf>
    <xf numFmtId="0" fontId="19" fillId="34" borderId="12" xfId="52" applyFont="1" applyFill="1" applyBorder="1" applyAlignment="1" applyProtection="1">
      <alignment horizontal="center" vertical="center" wrapText="1"/>
      <protection/>
    </xf>
    <xf numFmtId="0" fontId="19" fillId="34" borderId="13" xfId="52" applyFont="1" applyFill="1" applyBorder="1" applyAlignment="1" applyProtection="1">
      <alignment horizontal="center" vertical="center" wrapText="1"/>
      <protection/>
    </xf>
    <xf numFmtId="0" fontId="19" fillId="34" borderId="23" xfId="52" applyFont="1" applyFill="1" applyBorder="1" applyAlignment="1" applyProtection="1">
      <alignment horizontal="center" vertical="center" wrapText="1"/>
      <protection/>
    </xf>
    <xf numFmtId="0" fontId="18" fillId="33" borderId="12" xfId="52" applyFont="1" applyFill="1" applyBorder="1" applyAlignment="1" applyProtection="1">
      <alignment horizontal="center" vertical="center" wrapText="1"/>
      <protection/>
    </xf>
    <xf numFmtId="49" fontId="16" fillId="0" borderId="10" xfId="52" applyNumberFormat="1" applyFont="1" applyFill="1" applyBorder="1" applyAlignment="1" applyProtection="1">
      <alignment horizontal="center" wrapText="1"/>
      <protection locked="0"/>
    </xf>
    <xf numFmtId="0" fontId="2" fillId="0" borderId="0" xfId="52" applyFont="1" applyFill="1" applyAlignment="1" applyProtection="1">
      <alignment horizontal="left" wrapText="1"/>
      <protection/>
    </xf>
    <xf numFmtId="0" fontId="2" fillId="0" borderId="0" xfId="52" applyFont="1" applyFill="1" applyAlignment="1" applyProtection="1">
      <alignment horizontal="left"/>
      <protection/>
    </xf>
    <xf numFmtId="0" fontId="21" fillId="34" borderId="12" xfId="52" applyFont="1" applyFill="1" applyBorder="1" applyAlignment="1" applyProtection="1">
      <alignment horizontal="center" vertical="center" wrapText="1"/>
      <protection/>
    </xf>
    <xf numFmtId="0" fontId="21" fillId="34" borderId="13" xfId="52" applyFont="1" applyFill="1" applyBorder="1" applyAlignment="1" applyProtection="1">
      <alignment horizontal="center" vertical="center" wrapText="1"/>
      <protection/>
    </xf>
    <xf numFmtId="0" fontId="21" fillId="34" borderId="22" xfId="52" applyFont="1" applyFill="1" applyBorder="1" applyAlignment="1" applyProtection="1">
      <alignment horizontal="center" vertical="center" wrapText="1"/>
      <protection/>
    </xf>
    <xf numFmtId="0" fontId="21" fillId="34" borderId="23" xfId="52" applyFont="1" applyFill="1" applyBorder="1" applyAlignment="1" applyProtection="1">
      <alignment horizontal="center" vertical="center" wrapText="1"/>
      <protection/>
    </xf>
    <xf numFmtId="0" fontId="17" fillId="0" borderId="11" xfId="52" applyFont="1" applyFill="1" applyBorder="1" applyAlignment="1" applyProtection="1">
      <alignment horizontal="center" vertical="top"/>
      <protection/>
    </xf>
    <xf numFmtId="0" fontId="17" fillId="0" borderId="0" xfId="52" applyFont="1" applyFill="1" applyBorder="1" applyAlignment="1" applyProtection="1">
      <alignment horizontal="center" vertical="top" wrapText="1"/>
      <protection/>
    </xf>
    <xf numFmtId="0" fontId="19" fillId="0" borderId="0" xfId="52" applyFont="1" applyFill="1" applyBorder="1" applyAlignment="1" applyProtection="1">
      <alignment horizontal="left" vertical="center" wrapText="1"/>
      <protection/>
    </xf>
    <xf numFmtId="49" fontId="2" fillId="0" borderId="10" xfId="52" applyNumberFormat="1" applyFont="1" applyFill="1" applyBorder="1" applyAlignment="1" applyProtection="1">
      <alignment horizontal="center" wrapText="1"/>
      <protection locked="0"/>
    </xf>
    <xf numFmtId="0" fontId="19" fillId="34" borderId="22" xfId="52" applyFont="1" applyFill="1" applyBorder="1" applyAlignment="1" applyProtection="1">
      <alignment horizontal="center" vertical="center" wrapText="1"/>
      <protection/>
    </xf>
    <xf numFmtId="0" fontId="67" fillId="34" borderId="12" xfId="52" applyFont="1" applyFill="1" applyBorder="1" applyAlignment="1" applyProtection="1">
      <alignment horizontal="center" vertical="center" wrapText="1"/>
      <protection/>
    </xf>
    <xf numFmtId="175" fontId="8" fillId="35" borderId="12" xfId="52" applyNumberFormat="1" applyFont="1" applyFill="1" applyBorder="1" applyAlignment="1">
      <alignment horizontal="center" vertical="center"/>
      <protection/>
    </xf>
    <xf numFmtId="0" fontId="68" fillId="0" borderId="0" xfId="53" applyFont="1" applyAlignment="1" applyProtection="1">
      <alignment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theme="9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495300</xdr:colOff>
      <xdr:row>7</xdr:row>
      <xdr:rowOff>0</xdr:rowOff>
    </xdr:from>
    <xdr:to>
      <xdr:col>14</xdr:col>
      <xdr:colOff>9525</xdr:colOff>
      <xdr:row>8</xdr:row>
      <xdr:rowOff>295275</xdr:rowOff>
    </xdr:to>
    <xdr:pic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156210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476250</xdr:colOff>
      <xdr:row>8</xdr:row>
      <xdr:rowOff>438150</xdr:rowOff>
    </xdr:from>
    <xdr:to>
      <xdr:col>0</xdr:col>
      <xdr:colOff>1514475</xdr:colOff>
      <xdr:row>9</xdr:row>
      <xdr:rowOff>171450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143125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476250</xdr:colOff>
      <xdr:row>7</xdr:row>
      <xdr:rowOff>9525</xdr:rowOff>
    </xdr:from>
    <xdr:to>
      <xdr:col>0</xdr:col>
      <xdr:colOff>1514475</xdr:colOff>
      <xdr:row>8</xdr:row>
      <xdr:rowOff>304800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" y="1571625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32"/>
  <sheetViews>
    <sheetView showZeros="0" tabSelected="1" zoomScaleSheetLayoutView="100" zoomScalePageLayoutView="0" workbookViewId="0" topLeftCell="A1">
      <selection activeCell="P9" sqref="P9"/>
    </sheetView>
  </sheetViews>
  <sheetFormatPr defaultColWidth="9.140625" defaultRowHeight="15"/>
  <cols>
    <col min="1" max="1" width="24.8515625" style="12" customWidth="1"/>
    <col min="2" max="2" width="13.00390625" style="12" customWidth="1"/>
    <col min="3" max="3" width="5.28125" style="12" customWidth="1"/>
    <col min="4" max="4" width="11.7109375" style="12" customWidth="1"/>
    <col min="5" max="5" width="19.00390625" style="12" customWidth="1"/>
    <col min="6" max="6" width="12.140625" style="12" customWidth="1"/>
    <col min="7" max="7" width="14.00390625" style="12" customWidth="1"/>
    <col min="8" max="8" width="12.140625" style="12" customWidth="1"/>
    <col min="9" max="9" width="19.00390625" style="12" customWidth="1"/>
    <col min="10" max="10" width="17.7109375" style="12" customWidth="1"/>
    <col min="11" max="12" width="10.7109375" style="12" customWidth="1"/>
    <col min="13" max="13" width="13.57421875" style="12" customWidth="1"/>
    <col min="14" max="14" width="22.8515625" style="12" customWidth="1"/>
    <col min="15" max="15" width="3.140625" style="12" customWidth="1"/>
    <col min="16" max="16" width="8.57421875" style="12" customWidth="1"/>
    <col min="17" max="17" width="3.57421875" style="12" customWidth="1"/>
    <col min="18" max="19" width="42.140625" style="12" customWidth="1"/>
    <col min="20" max="20" width="42.140625" style="12" bestFit="1" customWidth="1"/>
    <col min="21" max="16384" width="9.140625" style="12" customWidth="1"/>
  </cols>
  <sheetData>
    <row r="1" spans="1:18" ht="12.75">
      <c r="A1" s="6" t="s">
        <v>0</v>
      </c>
      <c r="B1" s="7" t="s">
        <v>1</v>
      </c>
      <c r="C1" s="8" t="s">
        <v>50</v>
      </c>
      <c r="D1" s="9"/>
      <c r="E1" s="10" t="s">
        <v>2</v>
      </c>
      <c r="F1" s="11"/>
      <c r="O1" s="56">
        <f>ROW(A23)</f>
        <v>23</v>
      </c>
      <c r="Q1" s="46"/>
      <c r="R1" s="18"/>
    </row>
    <row r="2" spans="3:22" s="13" customFormat="1" ht="8.25" customHeight="1" thickBot="1">
      <c r="C2" s="14"/>
      <c r="D2" s="15"/>
      <c r="E2" s="16"/>
      <c r="F2" s="16"/>
      <c r="G2" s="16"/>
      <c r="H2" s="16"/>
      <c r="I2" s="16"/>
      <c r="J2" s="16"/>
      <c r="K2" s="16"/>
      <c r="L2" s="16"/>
      <c r="M2" s="16"/>
      <c r="N2" s="17"/>
      <c r="O2" s="18"/>
      <c r="P2" s="18"/>
      <c r="T2" s="18"/>
      <c r="U2" s="12"/>
      <c r="V2" s="12"/>
    </row>
    <row r="3" spans="1:22" s="13" customFormat="1" ht="15" customHeight="1">
      <c r="A3" s="80" t="s">
        <v>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74" t="s">
        <v>4</v>
      </c>
      <c r="N3" s="75"/>
      <c r="O3" s="19"/>
      <c r="P3" s="18"/>
      <c r="T3" s="18"/>
      <c r="U3" s="12"/>
      <c r="V3" s="12"/>
    </row>
    <row r="4" spans="1:22" s="13" customFormat="1" ht="15" customHeight="1">
      <c r="A4" s="82" t="s">
        <v>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76" t="s">
        <v>6</v>
      </c>
      <c r="N4" s="77"/>
      <c r="O4" s="20"/>
      <c r="P4" s="20"/>
      <c r="T4" s="18"/>
      <c r="U4" s="12"/>
      <c r="V4" s="12"/>
    </row>
    <row r="5" spans="1:16" ht="41.25" customHeight="1" thickBot="1">
      <c r="A5" s="84" t="s">
        <v>40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78" t="s">
        <v>35</v>
      </c>
      <c r="N5" s="79"/>
      <c r="O5" s="21"/>
      <c r="P5" s="17"/>
    </row>
    <row r="6" spans="1:16" ht="1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16"/>
      <c r="M6" s="16"/>
      <c r="N6" s="22"/>
      <c r="O6" s="22"/>
      <c r="P6" s="22"/>
    </row>
    <row r="7" spans="1:16" ht="15.75" customHeight="1">
      <c r="A7" s="13"/>
      <c r="B7" s="1"/>
      <c r="C7" s="1"/>
      <c r="D7" s="72"/>
      <c r="E7" s="72"/>
      <c r="F7" s="72"/>
      <c r="G7" s="72"/>
      <c r="H7" s="72"/>
      <c r="I7" s="72"/>
      <c r="J7" s="72"/>
      <c r="K7" s="72"/>
      <c r="L7" s="16"/>
      <c r="M7" s="16"/>
      <c r="N7" s="22"/>
      <c r="O7" s="1"/>
      <c r="P7" s="1"/>
    </row>
    <row r="8" spans="2:16" s="23" customFormat="1" ht="11.25" customHeight="1">
      <c r="B8" s="24"/>
      <c r="C8" s="24"/>
      <c r="D8" s="92" t="s">
        <v>7</v>
      </c>
      <c r="E8" s="92"/>
      <c r="F8" s="92"/>
      <c r="G8" s="92"/>
      <c r="H8" s="92"/>
      <c r="I8" s="92"/>
      <c r="J8" s="92"/>
      <c r="K8" s="92"/>
      <c r="L8" s="25"/>
      <c r="M8" s="25"/>
      <c r="N8" s="26"/>
      <c r="O8" s="4"/>
      <c r="P8" s="4"/>
    </row>
    <row r="9" spans="4:16" s="13" customFormat="1" ht="55.5" customHeight="1">
      <c r="D9" s="73" t="s">
        <v>41</v>
      </c>
      <c r="E9" s="73"/>
      <c r="F9" s="73"/>
      <c r="G9" s="73"/>
      <c r="H9" s="73"/>
      <c r="I9" s="73"/>
      <c r="J9" s="73"/>
      <c r="K9" s="73"/>
      <c r="L9" s="27"/>
      <c r="M9" s="27"/>
      <c r="N9" s="27"/>
      <c r="O9" s="27"/>
      <c r="P9" s="112">
        <f>IF(COUNTBLANK(P17:P22)&gt;0,"СТРОКИ ДОЛЖНЫ БЫТЬ ДОБАВЛЕНЫ С ПОМОЩЬЮ КНОПКИ. ОТЧЕТ НЕ БУДЕТ ПРИНЯТ","")</f>
      </c>
    </row>
    <row r="10" spans="1:13" ht="15.75">
      <c r="A10" s="28"/>
      <c r="B10" s="29"/>
      <c r="E10" s="30"/>
      <c r="F10" s="61" t="s">
        <v>48</v>
      </c>
      <c r="G10" s="65"/>
      <c r="H10" s="2"/>
      <c r="I10" s="31" t="s">
        <v>8</v>
      </c>
      <c r="J10" s="31"/>
      <c r="K10" s="31"/>
      <c r="L10" s="31"/>
      <c r="M10" s="31"/>
    </row>
    <row r="11" spans="1:15" s="35" customFormat="1" ht="11.25">
      <c r="A11" s="32"/>
      <c r="B11" s="33"/>
      <c r="C11" s="34"/>
      <c r="D11" s="34"/>
      <c r="F11" s="90" t="s">
        <v>36</v>
      </c>
      <c r="G11" s="90"/>
      <c r="H11" s="90"/>
      <c r="I11" s="60"/>
      <c r="J11" s="25"/>
      <c r="K11" s="25"/>
      <c r="L11" s="25"/>
      <c r="M11" s="25"/>
      <c r="N11" s="36"/>
      <c r="O11" s="34"/>
    </row>
    <row r="12" spans="1:20" ht="9.75" customHeight="1">
      <c r="A12" s="37" t="s">
        <v>9</v>
      </c>
      <c r="B12" s="37"/>
      <c r="C12" s="34"/>
      <c r="D12" s="34"/>
      <c r="E12" s="34"/>
      <c r="F12" s="34"/>
      <c r="G12" s="38"/>
      <c r="O12" s="22"/>
      <c r="P12" s="22"/>
      <c r="R12" s="39"/>
      <c r="S12" s="39"/>
      <c r="T12" s="39"/>
    </row>
    <row r="13" spans="1:20" ht="41.25" customHeight="1">
      <c r="A13" s="101" t="s">
        <v>10</v>
      </c>
      <c r="B13" s="101"/>
      <c r="C13" s="101" t="s">
        <v>42</v>
      </c>
      <c r="D13" s="102" t="s">
        <v>11</v>
      </c>
      <c r="E13" s="86" t="s">
        <v>12</v>
      </c>
      <c r="F13" s="86"/>
      <c r="G13" s="86"/>
      <c r="H13" s="86" t="s">
        <v>13</v>
      </c>
      <c r="I13" s="87" t="s">
        <v>34</v>
      </c>
      <c r="J13" s="86" t="s">
        <v>14</v>
      </c>
      <c r="K13" s="86" t="s">
        <v>15</v>
      </c>
      <c r="L13" s="86" t="s">
        <v>16</v>
      </c>
      <c r="M13" s="86"/>
      <c r="N13" s="94" t="s">
        <v>17</v>
      </c>
      <c r="P13" s="95" t="s">
        <v>31</v>
      </c>
      <c r="R13" s="110" t="s">
        <v>32</v>
      </c>
      <c r="S13" s="110"/>
      <c r="T13" s="110"/>
    </row>
    <row r="14" spans="1:20" ht="24.75" customHeight="1">
      <c r="A14" s="101"/>
      <c r="B14" s="101"/>
      <c r="C14" s="101"/>
      <c r="D14" s="103"/>
      <c r="E14" s="86"/>
      <c r="F14" s="86"/>
      <c r="G14" s="86"/>
      <c r="H14" s="86"/>
      <c r="I14" s="88"/>
      <c r="J14" s="86"/>
      <c r="K14" s="86"/>
      <c r="L14" s="87" t="s">
        <v>18</v>
      </c>
      <c r="M14" s="95" t="s">
        <v>19</v>
      </c>
      <c r="N14" s="94"/>
      <c r="P14" s="109"/>
      <c r="R14" s="110"/>
      <c r="S14" s="110"/>
      <c r="T14" s="110"/>
    </row>
    <row r="15" spans="1:20" ht="24.75" customHeight="1">
      <c r="A15" s="66" t="s">
        <v>20</v>
      </c>
      <c r="B15" s="66" t="s">
        <v>21</v>
      </c>
      <c r="C15" s="101"/>
      <c r="D15" s="104"/>
      <c r="E15" s="67" t="s">
        <v>22</v>
      </c>
      <c r="F15" s="67" t="s">
        <v>18</v>
      </c>
      <c r="G15" s="68" t="s">
        <v>19</v>
      </c>
      <c r="H15" s="86"/>
      <c r="I15" s="89"/>
      <c r="J15" s="86"/>
      <c r="K15" s="86"/>
      <c r="L15" s="89"/>
      <c r="M15" s="96"/>
      <c r="N15" s="94"/>
      <c r="P15" s="109"/>
      <c r="R15" s="110"/>
      <c r="S15" s="110"/>
      <c r="T15" s="110"/>
    </row>
    <row r="16" spans="1:20" s="13" customFormat="1" ht="12.75">
      <c r="A16" s="69" t="s">
        <v>23</v>
      </c>
      <c r="B16" s="69" t="s">
        <v>37</v>
      </c>
      <c r="C16" s="69" t="s">
        <v>38</v>
      </c>
      <c r="D16" s="69">
        <v>1</v>
      </c>
      <c r="E16" s="69">
        <v>2</v>
      </c>
      <c r="F16" s="69">
        <v>3</v>
      </c>
      <c r="G16" s="69">
        <v>4</v>
      </c>
      <c r="H16" s="69">
        <v>5</v>
      </c>
      <c r="I16" s="69">
        <v>6</v>
      </c>
      <c r="J16" s="69">
        <v>7</v>
      </c>
      <c r="K16" s="69">
        <v>8</v>
      </c>
      <c r="L16" s="69">
        <v>9</v>
      </c>
      <c r="M16" s="69">
        <v>10</v>
      </c>
      <c r="N16" s="70">
        <v>11</v>
      </c>
      <c r="P16" s="96"/>
      <c r="R16" s="71" t="s">
        <v>45</v>
      </c>
      <c r="S16" s="71" t="s">
        <v>46</v>
      </c>
      <c r="T16" s="71" t="s">
        <v>33</v>
      </c>
    </row>
    <row r="17" spans="1:20" s="13" customFormat="1" ht="12.75">
      <c r="A17" s="97" t="s">
        <v>24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40"/>
      <c r="P17" s="52">
        <v>10</v>
      </c>
      <c r="Q17" s="57"/>
      <c r="R17" s="111" t="s">
        <v>49</v>
      </c>
      <c r="S17" s="111"/>
      <c r="T17" s="111"/>
    </row>
    <row r="18" spans="1:20" ht="12.75">
      <c r="A18" s="47"/>
      <c r="B18" s="48"/>
      <c r="C18" s="49">
        <v>1</v>
      </c>
      <c r="D18" s="53"/>
      <c r="E18" s="47"/>
      <c r="F18" s="53"/>
      <c r="G18" s="48"/>
      <c r="H18" s="54"/>
      <c r="I18" s="50"/>
      <c r="J18" s="50"/>
      <c r="K18" s="53"/>
      <c r="L18" s="53"/>
      <c r="M18" s="47"/>
      <c r="N18" s="55"/>
      <c r="O18" s="40"/>
      <c r="P18" s="51">
        <v>11</v>
      </c>
      <c r="Q18" s="58"/>
      <c r="R18" s="59">
        <f>IF(K18&gt;=D18,0,"Дата в гр.8 д.б. позже даты в гр. 1")</f>
        <v>0</v>
      </c>
      <c r="S18" s="59">
        <f>IF(N18&lt;&gt;"","",IF(L18&gt;=D18,0,"Дата в гр.9 д.б. позже даты в гр. 1"))</f>
        <v>0</v>
      </c>
      <c r="T18" s="59">
        <f>IF(AND(OR(L18&lt;&gt;"",M18&lt;&gt;""),N18&lt;&gt;""),"Д.б. заполнены либо гр. 9 и 10, либо гр. 11","")</f>
      </c>
    </row>
    <row r="19" spans="1:20" ht="16.5" customHeight="1">
      <c r="A19" s="97" t="s">
        <v>43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40"/>
      <c r="P19" s="52">
        <v>20</v>
      </c>
      <c r="Q19" s="58"/>
      <c r="R19" s="111" t="s">
        <v>49</v>
      </c>
      <c r="S19" s="111"/>
      <c r="T19" s="111"/>
    </row>
    <row r="20" spans="1:20" ht="12.75">
      <c r="A20" s="47"/>
      <c r="B20" s="48"/>
      <c r="C20" s="49">
        <v>1</v>
      </c>
      <c r="D20" s="53"/>
      <c r="E20" s="47"/>
      <c r="F20" s="53"/>
      <c r="G20" s="48"/>
      <c r="H20" s="54"/>
      <c r="I20" s="50"/>
      <c r="J20" s="50"/>
      <c r="K20" s="53"/>
      <c r="L20" s="53"/>
      <c r="M20" s="47"/>
      <c r="N20" s="55"/>
      <c r="O20" s="40"/>
      <c r="P20" s="51">
        <v>21</v>
      </c>
      <c r="Q20" s="58"/>
      <c r="R20" s="59">
        <f>IF(K20&gt;=D20,0,"Дата в гр.8 д.б. позже даты в гр. 1")</f>
        <v>0</v>
      </c>
      <c r="S20" s="59">
        <f>IF(N20&lt;&gt;"","",IF(L20&gt;=D20,0,"Дата в гр.9 д.б. позже даты в гр. 1"))</f>
        <v>0</v>
      </c>
      <c r="T20" s="59">
        <f>IF(AND(OR(L20&lt;&gt;"",M20&lt;&gt;""),N20&lt;&gt;""),"Д.б. заполнены либо гр. 9 и 10, либо гр. 11","")</f>
      </c>
    </row>
    <row r="21" spans="1:20" ht="12.75" customHeight="1">
      <c r="A21" s="97" t="s">
        <v>25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40"/>
      <c r="P21" s="52">
        <v>30</v>
      </c>
      <c r="Q21" s="58"/>
      <c r="R21" s="111" t="s">
        <v>49</v>
      </c>
      <c r="S21" s="111"/>
      <c r="T21" s="111"/>
    </row>
    <row r="22" spans="1:20" ht="12.75">
      <c r="A22" s="47"/>
      <c r="B22" s="48"/>
      <c r="C22" s="49">
        <v>1</v>
      </c>
      <c r="D22" s="53"/>
      <c r="E22" s="47"/>
      <c r="F22" s="53"/>
      <c r="G22" s="48"/>
      <c r="H22" s="54"/>
      <c r="I22" s="50"/>
      <c r="J22" s="50"/>
      <c r="K22" s="53"/>
      <c r="L22" s="53"/>
      <c r="M22" s="47"/>
      <c r="N22" s="55"/>
      <c r="O22" s="40"/>
      <c r="P22" s="51">
        <v>31</v>
      </c>
      <c r="Q22" s="58"/>
      <c r="R22" s="59">
        <f>IF(K22&gt;=D22,0,"Дата в гр.8 д.б. позже даты в гр. 1")</f>
        <v>0</v>
      </c>
      <c r="S22" s="59">
        <f>IF(N22&lt;&gt;"","",IF(L22&gt;=D22,0,"Дата в гр.9 д.б. позже даты в гр. 1"))</f>
        <v>0</v>
      </c>
      <c r="T22" s="59">
        <f>IF(AND(OR(L22&lt;&gt;"",M22&lt;&gt;""),N22&lt;&gt;""),"Д.б. заполнены либо гр. 9 и 10, либо гр. 11","")</f>
      </c>
    </row>
    <row r="23" spans="1:20" ht="12.75" hidden="1">
      <c r="A23" s="47"/>
      <c r="B23" s="48"/>
      <c r="C23" s="49"/>
      <c r="D23" s="53"/>
      <c r="E23" s="47"/>
      <c r="F23" s="53"/>
      <c r="G23" s="48"/>
      <c r="H23" s="54"/>
      <c r="I23" s="50"/>
      <c r="J23" s="50"/>
      <c r="K23" s="53"/>
      <c r="L23" s="53"/>
      <c r="M23" s="47"/>
      <c r="N23" s="55"/>
      <c r="O23" s="40"/>
      <c r="P23" s="51"/>
      <c r="Q23" s="58"/>
      <c r="R23" s="59">
        <f>IF(K23&gt;=D23,0,"Дата в гр.8 д.б. позже даты в гр. 1")</f>
        <v>0</v>
      </c>
      <c r="S23" s="59">
        <f>IF(L23&gt;=D23,0,"Дата в гр.9 д.б. позже даты в гр. 1")</f>
        <v>0</v>
      </c>
      <c r="T23" s="59">
        <f>IF(AND(OR(L23&lt;&gt;"",M23&lt;&gt;""),N23&lt;&gt;""),"Д.б. заполнены либо гр. 9 и 10, либо гр. 11","")</f>
      </c>
    </row>
    <row r="24" spans="1:14" ht="12.7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</row>
    <row r="25" spans="1:14" s="13" customFormat="1" ht="12.75" customHeight="1">
      <c r="A25" s="99" t="s">
        <v>44</v>
      </c>
      <c r="B25" s="100"/>
      <c r="C25" s="100"/>
      <c r="D25" s="100"/>
      <c r="E25" s="100"/>
      <c r="F25" s="100"/>
      <c r="G25" s="100"/>
      <c r="H25" s="100"/>
      <c r="I25" s="100"/>
      <c r="J25" s="100"/>
      <c r="K25" s="63"/>
      <c r="L25" s="63"/>
      <c r="M25" s="63"/>
      <c r="N25" s="63"/>
    </row>
    <row r="26" spans="1:14" s="13" customFormat="1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4:14" s="13" customFormat="1" ht="12.75">
      <c r="D27" s="93" t="s">
        <v>26</v>
      </c>
      <c r="E27" s="93"/>
      <c r="F27" s="93"/>
      <c r="J27" s="98"/>
      <c r="K27" s="98"/>
      <c r="L27" s="98"/>
      <c r="N27" s="3"/>
    </row>
    <row r="28" spans="3:14" s="23" customFormat="1" ht="11.25">
      <c r="C28" s="41"/>
      <c r="J28" s="105" t="s">
        <v>47</v>
      </c>
      <c r="K28" s="105"/>
      <c r="L28" s="105"/>
      <c r="N28" s="5" t="s">
        <v>27</v>
      </c>
    </row>
    <row r="29" spans="4:14" s="13" customFormat="1" ht="27.75" customHeight="1">
      <c r="D29" s="107" t="s">
        <v>28</v>
      </c>
      <c r="E29" s="107"/>
      <c r="F29" s="107"/>
      <c r="G29" s="108"/>
      <c r="H29" s="108"/>
      <c r="J29" s="98"/>
      <c r="K29" s="98"/>
      <c r="L29" s="98"/>
      <c r="N29" s="3"/>
    </row>
    <row r="30" spans="2:14" s="35" customFormat="1" ht="11.25">
      <c r="B30" s="41"/>
      <c r="C30" s="41"/>
      <c r="F30" s="43"/>
      <c r="G30" s="105" t="s">
        <v>29</v>
      </c>
      <c r="H30" s="105"/>
      <c r="J30" s="105" t="s">
        <v>47</v>
      </c>
      <c r="K30" s="105"/>
      <c r="L30" s="105"/>
      <c r="N30" s="42" t="s">
        <v>27</v>
      </c>
    </row>
    <row r="31" spans="1:12" s="13" customFormat="1" ht="19.5" customHeight="1">
      <c r="A31" s="44"/>
      <c r="B31" s="64"/>
      <c r="G31" s="108"/>
      <c r="H31" s="108"/>
      <c r="J31" s="98"/>
      <c r="K31" s="98"/>
      <c r="L31" s="98"/>
    </row>
    <row r="32" spans="2:12" s="35" customFormat="1" ht="11.25">
      <c r="B32" s="45"/>
      <c r="G32" s="106" t="s">
        <v>39</v>
      </c>
      <c r="H32" s="106"/>
      <c r="J32" s="106" t="s">
        <v>30</v>
      </c>
      <c r="K32" s="106"/>
      <c r="L32" s="106"/>
    </row>
    <row r="33" ht="12.75" customHeight="1"/>
    <row r="34" ht="12.75" customHeight="1"/>
  </sheetData>
  <sheetProtection sheet="1" objects="1" scenarios="1" autoFilter="0"/>
  <mergeCells count="44">
    <mergeCell ref="P13:P16"/>
    <mergeCell ref="R13:T15"/>
    <mergeCell ref="R17:T17"/>
    <mergeCell ref="R19:T19"/>
    <mergeCell ref="R21:T21"/>
    <mergeCell ref="A19:N19"/>
    <mergeCell ref="A21:N21"/>
    <mergeCell ref="K13:K15"/>
    <mergeCell ref="L13:M13"/>
    <mergeCell ref="J13:J15"/>
    <mergeCell ref="J28:L28"/>
    <mergeCell ref="J29:L29"/>
    <mergeCell ref="J30:L30"/>
    <mergeCell ref="G32:H32"/>
    <mergeCell ref="J32:L32"/>
    <mergeCell ref="D29:F29"/>
    <mergeCell ref="G29:H29"/>
    <mergeCell ref="G30:H30"/>
    <mergeCell ref="G31:H31"/>
    <mergeCell ref="J31:L31"/>
    <mergeCell ref="D27:F27"/>
    <mergeCell ref="N13:N15"/>
    <mergeCell ref="L14:L15"/>
    <mergeCell ref="M14:M15"/>
    <mergeCell ref="A17:N17"/>
    <mergeCell ref="J27:L27"/>
    <mergeCell ref="A25:J25"/>
    <mergeCell ref="A13:B14"/>
    <mergeCell ref="C13:C15"/>
    <mergeCell ref="D13:D15"/>
    <mergeCell ref="E13:G14"/>
    <mergeCell ref="H13:H15"/>
    <mergeCell ref="I13:I15"/>
    <mergeCell ref="F11:H11"/>
    <mergeCell ref="A24:N24"/>
    <mergeCell ref="D8:K8"/>
    <mergeCell ref="D7:K7"/>
    <mergeCell ref="D9:K9"/>
    <mergeCell ref="M3:N3"/>
    <mergeCell ref="M4:N4"/>
    <mergeCell ref="M5:N5"/>
    <mergeCell ref="A3:L3"/>
    <mergeCell ref="A4:L4"/>
    <mergeCell ref="A5:L5"/>
  </mergeCells>
  <conditionalFormatting sqref="D7:K7 G10 H10">
    <cfRule type="containsBlanks" priority="2" dxfId="0" stopIfTrue="1">
      <formula>LEN(TRIM(D7))=0</formula>
    </cfRule>
  </conditionalFormatting>
  <dataValidations count="9">
    <dataValidation type="list" allowBlank="1" showInputMessage="1" showErrorMessage="1" prompt="Выберите год" errorTitle="ОШИБКА!" error="Воспользуйтесь выпадающим списком" sqref="H10">
      <formula1>"2022,2023,2024"</formula1>
    </dataValidation>
    <dataValidation type="list" allowBlank="1" showInputMessage="1" showErrorMessage="1" prompt="Выберите месяц" errorTitle="ОШИБКА!" error="Воспльзуйтесь выпадающим списком" sqref="G10">
      <formula1>"июнь,декабрь"</formula1>
    </dataValidation>
    <dataValidation allowBlank="1" prompt="Выберите наименование организации" errorTitle="ОШИБКА!" error="Воспользуйтесь выпадающим списком" sqref="B7:D7"/>
    <dataValidation type="list" allowBlank="1" showInputMessage="1" showErrorMessage="1" sqref="J22:J23 J20 J18">
      <formula1>"защитные, эксплуатационные, резервные"</formula1>
    </dataValidation>
    <dataValidation type="date" allowBlank="1" showInputMessage="1" showErrorMessage="1" prompt="ДД.ММ.ГГГГ" sqref="L22:L23 L20 L18">
      <formula1>36526</formula1>
      <formula2>54789</formula2>
    </dataValidation>
    <dataValidation type="date" allowBlank="1" showInputMessage="1" showErrorMessage="1" prompt="ДД.ММ.ГГГГ" sqref="D22:D23 D20 D18">
      <formula1>18264</formula1>
      <formula2>54789</formula2>
    </dataValidation>
    <dataValidation type="date" allowBlank="1" showInputMessage="1" showErrorMessage="1" prompt="ДД.ММ.ГГГГ" sqref="F22:F23 F20 F18">
      <formula1>18264</formula1>
      <formula2>219148</formula2>
    </dataValidation>
    <dataValidation type="date" allowBlank="1" showInputMessage="1" showErrorMessage="1" prompt="ДД.ММ.ГГГГ" sqref="K23">
      <formula1>36526</formula1>
      <formula2>62094</formula2>
    </dataValidation>
    <dataValidation type="date" allowBlank="1" showInputMessage="1" showErrorMessage="1" prompt="ДД.ММ.ГГГГ" sqref="K20 K22 K18">
      <formula1>36526</formula1>
      <formula2>109575</formula2>
    </dataValidation>
  </dataValidations>
  <printOptions horizontalCentered="1"/>
  <pageMargins left="0.1968503937007874" right="0.1968503937007874" top="0.35433070866141736" bottom="0.3937007874015748" header="0.2362204724409449" footer="0.15748031496062992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valeev.rr@roslesinforg.ru</dc:creator>
  <cp:keywords/>
  <dc:description/>
  <cp:lastModifiedBy>Степанова Наталья Александровна</cp:lastModifiedBy>
  <cp:lastPrinted>2017-06-06T08:42:28Z</cp:lastPrinted>
  <dcterms:created xsi:type="dcterms:W3CDTF">2016-05-20T07:49:04Z</dcterms:created>
  <dcterms:modified xsi:type="dcterms:W3CDTF">2023-10-19T07:40:52Z</dcterms:modified>
  <cp:category/>
  <cp:version/>
  <cp:contentType/>
  <cp:contentStatus/>
</cp:coreProperties>
</file>