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Arhiv\6_ОИП\Программы\АРМ_6_ОИП_8.4\Шаблоны\"/>
    </mc:Choice>
  </mc:AlternateContent>
  <bookViews>
    <workbookView xWindow="0" yWindow="0" windowWidth="28800" windowHeight="12435" tabRatio="958"/>
  </bookViews>
  <sheets>
    <sheet name="6-ОИП_1_Общие сведения" sheetId="56" r:id="rId1"/>
    <sheet name="6-ОИП_2_Характеристика" sheetId="57" r:id="rId2"/>
    <sheet name="6-ОИП_3_Объемы_исп_заг_древ." sheetId="58" r:id="rId3"/>
    <sheet name="6-ОИП_4_Объемы_исп_другие" sheetId="59" r:id="rId4"/>
    <sheet name="6-ОИП_5_Ар.плата" sheetId="60" r:id="rId5"/>
    <sheet name="6-ОИП_6_Объемы_меропр" sheetId="62" r:id="rId6"/>
    <sheet name="6-ОИП 7_Нарушения" sheetId="63" r:id="rId7"/>
    <sheet name="6-ОИП_8_Прекращение" sheetId="64" r:id="rId8"/>
  </sheets>
  <externalReferences>
    <externalReference r:id="rId9"/>
  </externalReferences>
  <definedNames>
    <definedName name="CodeRF">[1]Субъекты_РФ!$C$2:$E$82</definedName>
    <definedName name="NameRF">[1]Субъекты_РФ!$C$2:$C$82</definedName>
    <definedName name="_xlnm.Print_Titles" localSheetId="0">'6-ОИП_1_Общие сведения'!$12:$13</definedName>
    <definedName name="_xlnm.Print_Titles" localSheetId="2">'6-ОИП_3_Объемы_исп_заг_древ.'!$A:$B</definedName>
    <definedName name="_xlnm.Print_Titles" localSheetId="5">'6-ОИП_6_Объемы_меропр'!$3:$4</definedName>
    <definedName name="Код">"R[1]C"</definedName>
    <definedName name="_xlnm.Print_Area" localSheetId="6">'6-ОИП 7_Нарушения'!$A$1:$E$25</definedName>
    <definedName name="_xlnm.Print_Area" localSheetId="0">'6-ОИП_1_Общие сведения'!$A$1:$C$43</definedName>
    <definedName name="_xlnm.Print_Area" localSheetId="2">'6-ОИП_3_Объемы_исп_заг_древ.'!$A$1:$V$35</definedName>
    <definedName name="_xlnm.Print_Area" localSheetId="5">'6-ОИП_6_Объемы_меропр'!$A$1:$G$92</definedName>
    <definedName name="_xlnm.Print_Area" localSheetId="7">'6-ОИП_8_Прекращение'!$A$1:$C$25</definedName>
  </definedNames>
  <calcPr calcId="152511"/>
</workbook>
</file>

<file path=xl/calcChain.xml><?xml version="1.0" encoding="utf-8"?>
<calcChain xmlns="http://schemas.openxmlformats.org/spreadsheetml/2006/main">
  <c r="G65" i="62" l="1"/>
  <c r="F65" i="62"/>
  <c r="E65" i="62"/>
  <c r="F64" i="62"/>
  <c r="E64" i="62"/>
  <c r="G46" i="62"/>
  <c r="F46" i="62"/>
  <c r="E46" i="62"/>
  <c r="G12" i="62"/>
  <c r="F12" i="62"/>
  <c r="E12" i="62"/>
  <c r="H28" i="59"/>
  <c r="D28" i="59"/>
  <c r="H17" i="59"/>
  <c r="G17" i="59"/>
  <c r="F17" i="59"/>
  <c r="D17" i="59"/>
  <c r="H7" i="59"/>
  <c r="D7" i="59"/>
</calcChain>
</file>

<file path=xl/sharedStrings.xml><?xml version="1.0" encoding="utf-8"?>
<sst xmlns="http://schemas.openxmlformats.org/spreadsheetml/2006/main" count="929" uniqueCount="493">
  <si>
    <t>Код строки</t>
  </si>
  <si>
    <t>А</t>
  </si>
  <si>
    <t>4</t>
  </si>
  <si>
    <t>Руководитель</t>
  </si>
  <si>
    <t>(Ф.И.О.)</t>
  </si>
  <si>
    <t>(подпись)</t>
  </si>
  <si>
    <t>(должность)</t>
  </si>
  <si>
    <t>(дата составления документа)</t>
  </si>
  <si>
    <t>Б</t>
  </si>
  <si>
    <t>100</t>
  </si>
  <si>
    <t>110</t>
  </si>
  <si>
    <t>120</t>
  </si>
  <si>
    <t>Должностное лицо, ответственное за составление формы</t>
  </si>
  <si>
    <t>(номер контактного телефона с указанием кода города)</t>
  </si>
  <si>
    <t>Ед. изм.</t>
  </si>
  <si>
    <t>га</t>
  </si>
  <si>
    <t>Полугодовая</t>
  </si>
  <si>
    <t>ИНН</t>
  </si>
  <si>
    <t>В</t>
  </si>
  <si>
    <t>№ п/п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</si>
  <si>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</si>
  <si>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</si>
  <si>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</si>
  <si>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</si>
  <si>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</si>
  <si>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</si>
  <si>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</si>
  <si>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</si>
  <si>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</si>
  <si>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</t>
  </si>
  <si>
    <t>Х</t>
  </si>
  <si>
    <t>7</t>
  </si>
  <si>
    <t>8</t>
  </si>
  <si>
    <t>10</t>
  </si>
  <si>
    <t>11</t>
  </si>
  <si>
    <t>12</t>
  </si>
  <si>
    <t>13</t>
  </si>
  <si>
    <t>14</t>
  </si>
  <si>
    <t>16</t>
  </si>
  <si>
    <t>17</t>
  </si>
  <si>
    <t>18</t>
  </si>
  <si>
    <t>19</t>
  </si>
  <si>
    <t>20</t>
  </si>
  <si>
    <t>21</t>
  </si>
  <si>
    <t>22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</si>
  <si>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</si>
  <si>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</si>
  <si>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</si>
  <si>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</si>
  <si>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</si>
  <si>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</si>
  <si>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</si>
  <si>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</si>
  <si>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</si>
  <si>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</si>
  <si>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</si>
  <si>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</si>
  <si>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Защитные леса</t>
  </si>
  <si>
    <t>Эксплуатационные леса</t>
  </si>
  <si>
    <t>40</t>
  </si>
  <si>
    <t>50</t>
  </si>
  <si>
    <t>60</t>
  </si>
  <si>
    <t>23</t>
  </si>
  <si>
    <t>24</t>
  </si>
  <si>
    <t>25</t>
  </si>
  <si>
    <t>41</t>
  </si>
  <si>
    <t>42</t>
  </si>
  <si>
    <t>43</t>
  </si>
  <si>
    <t>44</t>
  </si>
  <si>
    <t>51</t>
  </si>
  <si>
    <t>52</t>
  </si>
  <si>
    <t>53</t>
  </si>
  <si>
    <t>54</t>
  </si>
  <si>
    <t>61</t>
  </si>
  <si>
    <t>62</t>
  </si>
  <si>
    <t>70</t>
  </si>
  <si>
    <t>80</t>
  </si>
  <si>
    <t>всего</t>
  </si>
  <si>
    <t>150</t>
  </si>
  <si>
    <t>200</t>
  </si>
  <si>
    <t>210</t>
  </si>
  <si>
    <t>211</t>
  </si>
  <si>
    <t>220</t>
  </si>
  <si>
    <t>230</t>
  </si>
  <si>
    <t>250</t>
  </si>
  <si>
    <t>300</t>
  </si>
  <si>
    <t>310</t>
  </si>
  <si>
    <t>320</t>
  </si>
  <si>
    <t>350</t>
  </si>
  <si>
    <t>360</t>
  </si>
  <si>
    <t>361</t>
  </si>
  <si>
    <t>380</t>
  </si>
  <si>
    <t>400</t>
  </si>
  <si>
    <t>410</t>
  </si>
  <si>
    <t>в том числе:</t>
  </si>
  <si>
    <t>090</t>
  </si>
  <si>
    <t>Заготовка живицы</t>
  </si>
  <si>
    <t>т</t>
  </si>
  <si>
    <t>Осуществление видов деятельности в сфере охотничьего хозяйства</t>
  </si>
  <si>
    <t>Осуществление научно-исследовательской деятельности, образовательной деятельности</t>
  </si>
  <si>
    <t>Осуществление рекреационной деятельности</t>
  </si>
  <si>
    <t>Создание лесных плантаций и их эксплуатация</t>
  </si>
  <si>
    <t>Выращивание лесных плодовых, ягодных, декоративных растений, лекарственных растений</t>
  </si>
  <si>
    <t>Осуществление религиозной деятельности</t>
  </si>
  <si>
    <t>140</t>
  </si>
  <si>
    <t>160</t>
  </si>
  <si>
    <t>170</t>
  </si>
  <si>
    <t>180</t>
  </si>
  <si>
    <t>190</t>
  </si>
  <si>
    <t>251</t>
  </si>
  <si>
    <t>15</t>
  </si>
  <si>
    <t>38</t>
  </si>
  <si>
    <t>2</t>
  </si>
  <si>
    <t>3</t>
  </si>
  <si>
    <t>5</t>
  </si>
  <si>
    <t>130</t>
  </si>
  <si>
    <t>231</t>
  </si>
  <si>
    <t>321</t>
  </si>
  <si>
    <t>330</t>
  </si>
  <si>
    <t>420</t>
  </si>
  <si>
    <t>430</t>
  </si>
  <si>
    <t>Иные виды, определенные в соответствии с частью 2 статьи 6 Лесного кодекса Российской Федерации</t>
  </si>
  <si>
    <t>Код стр.</t>
  </si>
  <si>
    <t>5. Лесоустройство</t>
  </si>
  <si>
    <t>6. Отвод и таксация лесосек</t>
  </si>
  <si>
    <t>7. Создание лесных дорог (кроме противопожарного назначения)</t>
  </si>
  <si>
    <t>340</t>
  </si>
  <si>
    <t>Фактический адрес</t>
  </si>
  <si>
    <t>I. Общие сведения</t>
  </si>
  <si>
    <t>(наименование субъекта Российской Федерации)</t>
  </si>
  <si>
    <t>(наименование лесничества)</t>
  </si>
  <si>
    <t>Наименование</t>
  </si>
  <si>
    <t>Значение</t>
  </si>
  <si>
    <t>Номер договора / решения</t>
  </si>
  <si>
    <t>Полное наименование организации или Ф.И.О. гражданина, в т. ч. индивидуального предпринимателя</t>
  </si>
  <si>
    <t>Юридический адрес</t>
  </si>
  <si>
    <t>Номер акта приема-передачи лесного участка</t>
  </si>
  <si>
    <t>Разработчик проекта освоения лесов</t>
  </si>
  <si>
    <t>II. Характеристика лесного участка и его насаждений</t>
  </si>
  <si>
    <t xml:space="preserve">Единица измерения </t>
  </si>
  <si>
    <t>1. Распределение земель</t>
  </si>
  <si>
    <t>эксплуатационные леса</t>
  </si>
  <si>
    <t>резервные леса</t>
  </si>
  <si>
    <t>в т.ч. лесные культуры</t>
  </si>
  <si>
    <t>из них:
дороги</t>
  </si>
  <si>
    <t>просеки</t>
  </si>
  <si>
    <t>болота</t>
  </si>
  <si>
    <t>другие</t>
  </si>
  <si>
    <t>Площадь насаждений лесного участка по группам возраста древостоя - всего</t>
  </si>
  <si>
    <t>средневозрастные</t>
  </si>
  <si>
    <t>приспевающие</t>
  </si>
  <si>
    <t>спелые и перестойные</t>
  </si>
  <si>
    <t>Запас древесины насаждений лесного участка по группам возраста древостоя - всего</t>
  </si>
  <si>
    <t>тыс. куб.м</t>
  </si>
  <si>
    <t>Вид использования</t>
  </si>
  <si>
    <t>Площадь факти-ческого использо-вания, 
га</t>
  </si>
  <si>
    <t>Всего в защитных и эксплуатационных лесах</t>
  </si>
  <si>
    <t>выбороч-ные рубки</t>
  </si>
  <si>
    <t>Заготовка древесины (ликвидной) - всего</t>
  </si>
  <si>
    <t>из них по хозяйствам:
хвойное</t>
  </si>
  <si>
    <t>твердолиственное</t>
  </si>
  <si>
    <t>мягколиственное</t>
  </si>
  <si>
    <t xml:space="preserve">Единица изме-рения (для граф 
3, 4)  </t>
  </si>
  <si>
    <t>Фактически заготовлено</t>
  </si>
  <si>
    <t>пней</t>
  </si>
  <si>
    <t>скл. куб.м</t>
  </si>
  <si>
    <t>коры деревьев и кустарников</t>
  </si>
  <si>
    <t>бересты</t>
  </si>
  <si>
    <t>хвороста</t>
  </si>
  <si>
    <t>веточного корма</t>
  </si>
  <si>
    <t>еловых, пихтовых, сосновых  лап</t>
  </si>
  <si>
    <t>елей и деревьев других хвойных пород для новогодних праздников</t>
  </si>
  <si>
    <t>шт</t>
  </si>
  <si>
    <t>мха, лесной подстилки, камыша, тростника и подобных лесных ресурсов</t>
  </si>
  <si>
    <t>кг</t>
  </si>
  <si>
    <t>дикорастущих плодов</t>
  </si>
  <si>
    <t>ягод</t>
  </si>
  <si>
    <t>орехов</t>
  </si>
  <si>
    <t>грибов</t>
  </si>
  <si>
    <t>семян</t>
  </si>
  <si>
    <t>березового сока</t>
  </si>
  <si>
    <t>других пищевых лесных ресурсов</t>
  </si>
  <si>
    <t>декоративные растения</t>
  </si>
  <si>
    <t>лекарственных растений и подобных лесных ресурсов</t>
  </si>
  <si>
    <t>39</t>
  </si>
  <si>
    <t>сенокошение</t>
  </si>
  <si>
    <t>выпас сельскохозяйственных животных</t>
  </si>
  <si>
    <t>пчеловодство</t>
  </si>
  <si>
    <t>выращивание сельскохозяйственных культур</t>
  </si>
  <si>
    <t>55</t>
  </si>
  <si>
    <t>иная сельскохозяйственная деятельность</t>
  </si>
  <si>
    <t>56</t>
  </si>
  <si>
    <t>90</t>
  </si>
  <si>
    <t>Строительство, реконструкция, эксплуатация линейных объектов</t>
  </si>
  <si>
    <t>Выполнение изыскательских работ</t>
  </si>
  <si>
    <t xml:space="preserve"> всего</t>
  </si>
  <si>
    <t>в федеральный бюджет</t>
  </si>
  <si>
    <t>в бюджет субъекта Российской Федерации</t>
  </si>
  <si>
    <t>I полугодие</t>
  </si>
  <si>
    <t>II полугодие</t>
  </si>
  <si>
    <t>Итого за год:</t>
  </si>
  <si>
    <t>Период</t>
  </si>
  <si>
    <t>Виды мероприятий</t>
  </si>
  <si>
    <t>Код
стр.</t>
  </si>
  <si>
    <t>Фактическое выполнение</t>
  </si>
  <si>
    <t>Сумма расходов,
тыс. руб.</t>
  </si>
  <si>
    <t>Г</t>
  </si>
  <si>
    <t>Строительство лесных дорог, предназначенных для охраны лесов от пожаров</t>
  </si>
  <si>
    <t>010</t>
  </si>
  <si>
    <t>км</t>
  </si>
  <si>
    <t>Реконструкция лесных дорог, предназначенных для охраны лесов от пожаров</t>
  </si>
  <si>
    <t>020</t>
  </si>
  <si>
    <t>Эксплуатация лесных дорог, предназначенных для охраны лесов от пожаров</t>
  </si>
  <si>
    <t>030</t>
  </si>
  <si>
    <t>Прокладка просек и противопожарных разрывов</t>
  </si>
  <si>
    <t>040</t>
  </si>
  <si>
    <t>Прочистка просек и уход за противопожарными разрывами</t>
  </si>
  <si>
    <t>050</t>
  </si>
  <si>
    <t>6</t>
  </si>
  <si>
    <t>Устройство противопожарных минерализованных полос</t>
  </si>
  <si>
    <t>060</t>
  </si>
  <si>
    <t>Прочистка противопожарных минерализованных полос и их обновление (уход)</t>
  </si>
  <si>
    <t>070</t>
  </si>
  <si>
    <t>Строительство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</si>
  <si>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080</t>
  </si>
  <si>
    <t>шт.</t>
  </si>
  <si>
    <t>9</t>
  </si>
  <si>
    <t>Реконструкция пожарных наблюдательных пунктов (вышек, мачт, павильонов и других наблюдательных пунктов), пунктов сосредоточения противопожарного инвентаря</t>
  </si>
  <si>
    <t>Эксплуатация пожарных наблюдательных пунктов (вышек, матч, павильонов и других наблюдательных пунктов), пунктов сосредоточения противопожарного инвентаря</t>
  </si>
  <si>
    <t>Устройство пожарных водоемов и подъездов к источникам противопожарного водоснабжения</t>
  </si>
  <si>
    <t>Проведение профилактического контролируемого противопожарного выжигания хвороста, лесной подстилки</t>
  </si>
  <si>
    <t>Эксплуатация пожарных водоемов и подъездов к источникам водоснабжения</t>
  </si>
  <si>
    <t>Благоустройство зон отдыха граждан, пребывающих в лесах</t>
  </si>
  <si>
    <t>Установка и эксплуатация шлагбаумов, устройство преград, обеспечивающих ограничение пребывания граждан в лесах в целях обеспечения пожарной безопасности</t>
  </si>
  <si>
    <t>Создание и содержание противопожарных заслонов и устройство лиственных опушек</t>
  </si>
  <si>
    <t>Установка и размещение стендов и других знаков и указателей, содержащих информацию о мерах пожарной безопасности в лесах</t>
  </si>
  <si>
    <t>Тушение лесных пожаров (ограничение распространения лесных пожаров)</t>
  </si>
  <si>
    <t>Профилактические биотехнические мероприятия</t>
  </si>
  <si>
    <t>куб.м</t>
  </si>
  <si>
    <t>Лесопатологические обследования</t>
  </si>
  <si>
    <t>Заготовка семян лесных растений для лесовосстановления и лесоразведения</t>
  </si>
  <si>
    <t>23.1</t>
  </si>
  <si>
    <t>в т.ч. улучшенных и сортовых семян лесных растений</t>
  </si>
  <si>
    <t>Создание объектов лесного семеноводства</t>
  </si>
  <si>
    <t>240</t>
  </si>
  <si>
    <t>Выращивание стандартного посадочного материала деревьев и кустарников для лесовосстановления и лесоразведения, всего</t>
  </si>
  <si>
    <t>тыс. шт.</t>
  </si>
  <si>
    <t>в том числе:
сеянцев</t>
  </si>
  <si>
    <t>из них:                                                                                                                сеянцев с закрытой корневой системой</t>
  </si>
  <si>
    <t>252</t>
  </si>
  <si>
    <t>сеянцев с улучшенными наследственными свойствами</t>
  </si>
  <si>
    <t>253</t>
  </si>
  <si>
    <t>в том числе: саженцев</t>
  </si>
  <si>
    <t>254</t>
  </si>
  <si>
    <t>Посев семян в питомниках, всего</t>
  </si>
  <si>
    <t>260</t>
  </si>
  <si>
    <t>261</t>
  </si>
  <si>
    <t>26.1</t>
  </si>
  <si>
    <t>в том числе:
посев улучшенных семян лесных растений</t>
  </si>
  <si>
    <t>262</t>
  </si>
  <si>
    <t>263</t>
  </si>
  <si>
    <t>Лесовосстановление, всего</t>
  </si>
  <si>
    <t>270</t>
  </si>
  <si>
    <t>27.1</t>
  </si>
  <si>
    <t>в том числе:
искусственное, всего</t>
  </si>
  <si>
    <t>271</t>
  </si>
  <si>
    <t>из него путем:
посадка лесных культур, всего</t>
  </si>
  <si>
    <t>272</t>
  </si>
  <si>
    <t>из них:                                                                                                      посадка лесных культур с использованием улучшенного посадочного материала</t>
  </si>
  <si>
    <t>273</t>
  </si>
  <si>
    <t>посадка лесных культур посадочным материалом с закрытой корневой системой</t>
  </si>
  <si>
    <t>274</t>
  </si>
  <si>
    <t xml:space="preserve">            посев лесных культур, всего</t>
  </si>
  <si>
    <t>275</t>
  </si>
  <si>
    <t>комбинированное</t>
  </si>
  <si>
    <t>280</t>
  </si>
  <si>
    <t>из него:
посадка лесных культур, всего</t>
  </si>
  <si>
    <t>281</t>
  </si>
  <si>
    <t>посев лесных культур, всего</t>
  </si>
  <si>
    <t>282</t>
  </si>
  <si>
    <t>естественное</t>
  </si>
  <si>
    <t>290</t>
  </si>
  <si>
    <t>в том числе:
сохранение подроста лесных древесных пород при проведении рубок лесных насаждений</t>
  </si>
  <si>
    <t>291</t>
  </si>
  <si>
    <t>минерализация поверхности почвы</t>
  </si>
  <si>
    <t>292</t>
  </si>
  <si>
    <t>Дополнение лесных культур</t>
  </si>
  <si>
    <t>28.1</t>
  </si>
  <si>
    <t>Уход за лесными культурами в переводе на однократный, всего</t>
  </si>
  <si>
    <t>Подготовка почвы под лесные культуры, всего</t>
  </si>
  <si>
    <t>в том числе:
под лесные культуры будущего года</t>
  </si>
  <si>
    <t>Подготовка лесного участка для лесовосстановления</t>
  </si>
  <si>
    <t>Лесомелиоративные работы</t>
  </si>
  <si>
    <t>Уход за лесами, всего</t>
  </si>
  <si>
    <t>351</t>
  </si>
  <si>
    <t>в том числе:
уход за молодняками (осветление, прочистка)</t>
  </si>
  <si>
    <t>прореживание</t>
  </si>
  <si>
    <t>370</t>
  </si>
  <si>
    <t>371</t>
  </si>
  <si>
    <t>проходная рубка</t>
  </si>
  <si>
    <t>381</t>
  </si>
  <si>
    <t>реконструкция в средневозрастных, приспевающих, спелых и перестойных малоценных лесных насаждениях</t>
  </si>
  <si>
    <t>390</t>
  </si>
  <si>
    <t>391</t>
  </si>
  <si>
    <t>обновление лесных насаждений (рубка обновления)</t>
  </si>
  <si>
    <t>401</t>
  </si>
  <si>
    <t>формирования ландшафта (ландшафтная рубка)</t>
  </si>
  <si>
    <t>411</t>
  </si>
  <si>
    <t>переформирования</t>
  </si>
  <si>
    <t>421</t>
  </si>
  <si>
    <t>реконструкция молодняков</t>
  </si>
  <si>
    <t>440</t>
  </si>
  <si>
    <t>Введено молодняков в категорию хозяйственно-ценных древесных насаждений земли по результатам хозяйственной деятельности</t>
  </si>
  <si>
    <t>450</t>
  </si>
  <si>
    <t>Затраты на проведение лесоустроительных работ</t>
  </si>
  <si>
    <t>460</t>
  </si>
  <si>
    <t>Затраты на проведение отвода и таксации лесосек</t>
  </si>
  <si>
    <t>470</t>
  </si>
  <si>
    <t>Затраты на создание лесных дорог</t>
  </si>
  <si>
    <t>480</t>
  </si>
  <si>
    <t>Виды нарушений</t>
  </si>
  <si>
    <t>Объем нарушения</t>
  </si>
  <si>
    <t>Сумма начисленного ущерба,
тыс. руб.</t>
  </si>
  <si>
    <t>Нарушение сроков внесения арендной платы</t>
  </si>
  <si>
    <t>Нарушение срока разработки и представления Арендодателю проекта освоения лесов</t>
  </si>
  <si>
    <t>Использование лесного участка без проекта освоения лесов</t>
  </si>
  <si>
    <t>Невыполнение или несвоевременное выполнение работ по очистке мест рубок от порубочных остатков в соответствии с правилами заготовки древесины, правилами санитарной безопасности в лесах, правилами пожарной безопасности в лесах, правилами ухода за лесами</t>
  </si>
  <si>
    <t>кв.м</t>
  </si>
  <si>
    <t>Захламление по вине Арендатора просек и прилегающих к лесосекам полос шириной 50 метров</t>
  </si>
  <si>
    <t>Рубка лесных насаждений, предусмотренная проектом освоения лесов, без подачи лесной декларации</t>
  </si>
  <si>
    <t xml:space="preserve">Использование лесного участка без подачи лесной декларации </t>
  </si>
  <si>
    <t>Рубка или повреждение до степени прекращения роста деревьев за пределами лесосек на смежных с ними 50-метровых полосах</t>
  </si>
  <si>
    <t>Хранение (оставление) древесины вдоль лесных дорог с нарушением законодательства Российской Федерации</t>
  </si>
  <si>
    <t>Рубка деревьев, не подлежащих рубке при проведении сплошных, выборочных рубок</t>
  </si>
  <si>
    <t>Проведение заготовки и трелевки древесины способами, в результате которых в горных условиях возникла эрозия</t>
  </si>
  <si>
    <t>Складирование заготовленной древесины в местах, не предусмотренных проектом освоения лесов или технологической картой лесосечных работ</t>
  </si>
  <si>
    <t>Оставление не вывезенной в установленный срок (включая предоставленные отсрочки) древесины на лесосеках, в местах производства работ по расчистке площадей под лесные склады, трассы лесовозных дорог, постройки, сооружения</t>
  </si>
  <si>
    <t>Уничтожение или повреждение граничных, квартальных, лесосечных и других столбов и знаков</t>
  </si>
  <si>
    <t>Оставление на лесосеках завалов, зависших, срубленных деревьев</t>
  </si>
  <si>
    <t>Невыполнение и несвоевременное выполнение противопожарных, санитарно-оздоровительных мероприятий, мероприятий по воспроизводству лесов</t>
  </si>
  <si>
    <t>Совершение действий, предусмотренных статьей 5 Федерального закона "О введении в действие Лесного кодекса Российской Федерации", без письменного согласования с Арендодателем</t>
  </si>
  <si>
    <t>Непредставление Арендатором в письменной форме сведений об изменении банковских реквизитов, юридического и фактического адреса, а также об изменении лица, имеющего право действовать без доверенности от имени Арендатора, в установленный настоящим Договором срок</t>
  </si>
  <si>
    <t>Основания прекращения</t>
  </si>
  <si>
    <t xml:space="preserve">Код строки </t>
  </si>
  <si>
    <t>Отказ лесопользователя от права пользования лесным участком</t>
  </si>
  <si>
    <t>Истечение срока использования лесного участка</t>
  </si>
  <si>
    <t>Прекращение деятельности лесопользователя</t>
  </si>
  <si>
    <t xml:space="preserve">Односторонний отказ органа государственной власти, предоставившего лесной участок от исполнения обязательств в связи с нарушением лесопользователем условий его использования </t>
  </si>
  <si>
    <t>Расторжение правоотношений при нарушении лесопользователем условий использования лесного участка:</t>
  </si>
  <si>
    <t>по решению суда</t>
  </si>
  <si>
    <t>по соглашению сторон</t>
  </si>
  <si>
    <t>Уход за объектами лесного семеноводства</t>
  </si>
  <si>
    <t>241</t>
  </si>
  <si>
    <t>26.1.1</t>
  </si>
  <si>
    <t>26.1.2</t>
  </si>
  <si>
    <t>26.2</t>
  </si>
  <si>
    <t>28.1.1</t>
  </si>
  <si>
    <t>28.1.1.1</t>
  </si>
  <si>
    <t>28.1.1.2</t>
  </si>
  <si>
    <t>28.1.2</t>
  </si>
  <si>
    <t>28.2</t>
  </si>
  <si>
    <t>28.2.1</t>
  </si>
  <si>
    <t>28.2.2</t>
  </si>
  <si>
    <t>28.3</t>
  </si>
  <si>
    <t>28.3.1</t>
  </si>
  <si>
    <t>28.3.2</t>
  </si>
  <si>
    <t>31.1</t>
  </si>
  <si>
    <t>34.1</t>
  </si>
  <si>
    <t>34.2</t>
  </si>
  <si>
    <t>34.3</t>
  </si>
  <si>
    <t>34.4</t>
  </si>
  <si>
    <t>34.5</t>
  </si>
  <si>
    <t>34.6</t>
  </si>
  <si>
    <t>34.7</t>
  </si>
  <si>
    <t>34.8</t>
  </si>
  <si>
    <t>Площадь, га</t>
  </si>
  <si>
    <t>установлена правоустанавливающим документом</t>
  </si>
  <si>
    <t>Площадь рубок (установленная проектом освоения лесов), га</t>
  </si>
  <si>
    <t>факти-ческого использо-вания</t>
  </si>
  <si>
    <t>Охрана лесов от пожаров</t>
  </si>
  <si>
    <t>Защита лесов</t>
  </si>
  <si>
    <t>Лесоустройство</t>
  </si>
  <si>
    <t>Отвод и таксация лесосек</t>
  </si>
  <si>
    <t>Создание лесных дорог (кроме противопожарного назначения)</t>
  </si>
  <si>
    <t>Воспроизводство лесов</t>
  </si>
  <si>
    <t xml:space="preserve">Установ-ленный ежегодный объем </t>
  </si>
  <si>
    <t>Установленный ежегодный объем заготовки древесины,
 куб.м</t>
  </si>
  <si>
    <t>Фактически заготовлено,
 куб.м</t>
  </si>
  <si>
    <t>Фактически заготовлено,
куб.м</t>
  </si>
  <si>
    <t>IY. Ежегодные объемы для видов использования не связанных с заготовкой древесины</t>
  </si>
  <si>
    <t>V. Арендная плата на текущий год</t>
  </si>
  <si>
    <t>в т.ч. лесные питомники, плантации</t>
  </si>
  <si>
    <t xml:space="preserve">Номер государственной регистрации договора / решения </t>
  </si>
  <si>
    <t>Срок действия договора / решения, лет</t>
  </si>
  <si>
    <t>Местоположение (участковые лесничества, урочища, номера кварталов и выделов)</t>
  </si>
  <si>
    <t>Установленный ежегодный объем использо-вания лесов правоустанавливающим документом</t>
  </si>
  <si>
    <t>Форма 6-ОИП</t>
  </si>
  <si>
    <r>
      <rPr>
        <b/>
        <sz val="10"/>
        <rFont val="Arial"/>
        <family val="2"/>
        <charset val="204"/>
      </rPr>
      <t xml:space="preserve">Представляют: </t>
    </r>
    <r>
      <rPr>
        <sz val="10"/>
        <rFont val="Arial"/>
        <family val="2"/>
        <charset val="204"/>
      </rPr>
      <t>Органы исполнительной власти субъектов Российской Федерации, осуществляющие переданные полномочия Российской Федерации в области лесных отношений</t>
    </r>
  </si>
  <si>
    <r>
      <rPr>
        <b/>
        <sz val="10"/>
        <rFont val="Arial"/>
        <family val="2"/>
        <charset val="204"/>
      </rPr>
      <t>Срок представления:</t>
    </r>
    <r>
      <rPr>
        <sz val="10"/>
        <rFont val="Arial"/>
        <family val="2"/>
        <charset val="204"/>
      </rPr>
      <t xml:space="preserve">  не позднее 25-го числа месяца, следующего за отчетным периодом</t>
    </r>
  </si>
  <si>
    <r>
      <t>Кому предоставляется</t>
    </r>
    <r>
      <rPr>
        <sz val="10"/>
        <rFont val="Arial"/>
        <family val="2"/>
        <charset val="204"/>
      </rPr>
      <t>: Федеральное агентство лесного хозяйства</t>
    </r>
    <r>
      <rPr>
        <b/>
        <sz val="10"/>
        <rFont val="Arial"/>
        <family val="2"/>
        <charset val="204"/>
      </rPr>
      <t>,</t>
    </r>
    <r>
      <rPr>
        <sz val="10"/>
        <rFont val="Arial"/>
        <family val="2"/>
        <charset val="204"/>
      </rPr>
      <t xml:space="preserve"> 115184, г. Москва, ул. Пятницкая, д. 59/19</t>
    </r>
  </si>
  <si>
    <t>Дата заключения договора / решения</t>
  </si>
  <si>
    <t>Дата государственной регистрации  договора / решения</t>
  </si>
  <si>
    <t>Основание предоставления участка</t>
  </si>
  <si>
    <t>Вид права пользования</t>
  </si>
  <si>
    <t>Вид использования лесов</t>
  </si>
  <si>
    <t>Дата акта приема-передачи лесного участка</t>
  </si>
  <si>
    <t>Наличие проекта освоения лесов</t>
  </si>
  <si>
    <t>Срок действия проекта освоения лесов</t>
  </si>
  <si>
    <t>Дата выдачи положительного заключения по итогам государственной экспертизы проекта освоения лесов</t>
  </si>
  <si>
    <t xml:space="preserve">2. Характеристика лесных насаждений </t>
  </si>
  <si>
    <t>Часть 1</t>
  </si>
  <si>
    <t>Часть 2</t>
  </si>
  <si>
    <t>Часть 3</t>
  </si>
  <si>
    <t>Часть 4</t>
  </si>
  <si>
    <r>
      <t>О</t>
    </r>
    <r>
      <rPr>
        <b/>
        <i/>
        <sz val="10"/>
        <rFont val="Arial"/>
        <family val="2"/>
        <charset val="204"/>
      </rPr>
      <t xml:space="preserve">бщая площадь лесного участка </t>
    </r>
    <r>
      <rPr>
        <b/>
        <sz val="10"/>
        <rFont val="Arial"/>
        <family val="2"/>
        <charset val="204"/>
      </rPr>
      <t>- всего</t>
    </r>
  </si>
  <si>
    <r>
      <rPr>
        <i/>
        <sz val="10"/>
        <rFont val="Arial"/>
        <family val="2"/>
        <charset val="204"/>
      </rPr>
      <t xml:space="preserve">в том числе по целевому назначению лесов:
</t>
    </r>
    <r>
      <rPr>
        <sz val="10"/>
        <rFont val="Arial"/>
        <family val="2"/>
        <charset val="204"/>
      </rPr>
      <t>защитные леса</t>
    </r>
  </si>
  <si>
    <r>
      <t>в том числепо категориям земель:</t>
    </r>
    <r>
      <rPr>
        <sz val="10"/>
        <rFont val="Arial"/>
        <family val="2"/>
        <charset val="204"/>
      </rPr>
      <t xml:space="preserve"> 
</t>
    </r>
    <r>
      <rPr>
        <b/>
        <i/>
        <sz val="10"/>
        <rFont val="Arial"/>
        <family val="2"/>
        <charset val="204"/>
      </rPr>
      <t>лесные земли</t>
    </r>
    <r>
      <rPr>
        <sz val="10"/>
        <rFont val="Arial"/>
        <family val="2"/>
        <charset val="204"/>
      </rPr>
      <t xml:space="preserve"> - итого</t>
    </r>
  </si>
  <si>
    <r>
      <rPr>
        <b/>
        <i/>
        <sz val="10"/>
        <rFont val="Arial"/>
        <family val="2"/>
        <charset val="204"/>
      </rPr>
      <t>нелесные земли</t>
    </r>
    <r>
      <rPr>
        <sz val="10"/>
        <rFont val="Arial"/>
        <family val="2"/>
        <charset val="204"/>
      </rPr>
      <t xml:space="preserve"> - итого</t>
    </r>
  </si>
  <si>
    <r>
      <t xml:space="preserve">в том числе :
</t>
    </r>
    <r>
      <rPr>
        <sz val="10"/>
        <rFont val="Arial"/>
        <family val="2"/>
        <charset val="204"/>
      </rPr>
      <t>молодняки</t>
    </r>
  </si>
  <si>
    <r>
      <rPr>
        <i/>
        <sz val="10"/>
        <rFont val="Arial"/>
        <family val="2"/>
        <charset val="204"/>
      </rPr>
      <t xml:space="preserve">в том числе:
</t>
    </r>
    <r>
      <rPr>
        <sz val="10"/>
        <rFont val="Arial"/>
        <family val="2"/>
        <charset val="204"/>
      </rPr>
      <t>при рубке спелых и перестойных лесных насаждений</t>
    </r>
  </si>
  <si>
    <r>
      <rPr>
        <i/>
        <sz val="10"/>
        <rFont val="Arial"/>
        <family val="2"/>
        <charset val="204"/>
      </rPr>
      <t xml:space="preserve">в том числе:
</t>
    </r>
    <r>
      <rPr>
        <sz val="10"/>
        <rFont val="Arial"/>
        <family val="2"/>
        <charset val="204"/>
      </rPr>
      <t>при уходе за лесами</t>
    </r>
  </si>
  <si>
    <r>
      <rPr>
        <i/>
        <sz val="10"/>
        <rFont val="Arial"/>
        <family val="2"/>
        <charset val="204"/>
      </rPr>
      <t xml:space="preserve">в том числе:
</t>
    </r>
    <r>
      <rPr>
        <sz val="10"/>
        <rFont val="Arial"/>
        <family val="2"/>
        <charset val="204"/>
      </rPr>
      <t>при вырубке погибших и поврежденных лесных насаждений</t>
    </r>
  </si>
  <si>
    <t>сплошные рубки</t>
  </si>
  <si>
    <t>выборочные рубки</t>
  </si>
  <si>
    <t>Установлено по договору, руб.</t>
  </si>
  <si>
    <t>Фактически поступило, руб.</t>
  </si>
  <si>
    <t>Часть 6</t>
  </si>
  <si>
    <t>Часть 5</t>
  </si>
  <si>
    <t>VI. Объемы исполнения работ по охране, защите и воспроизводству лесов
 на лесном участке</t>
  </si>
  <si>
    <t>VII. Ответственность за нарушение условий договора аренды лесного участка</t>
  </si>
  <si>
    <t>Часть 8</t>
  </si>
  <si>
    <t>Рубка или повреждение семенников и деревьев в семенных куртинах и полосах</t>
  </si>
  <si>
    <t>VIII. Прекращение права пользования лесным участком</t>
  </si>
  <si>
    <t>Часть 9</t>
  </si>
  <si>
    <t>Дата                                                    прекращения</t>
  </si>
  <si>
    <t>Изъятие лесного участка для государственных и (или) муниципальных нужд</t>
  </si>
  <si>
    <t>Часть 7</t>
  </si>
  <si>
    <t>Кадастровый номер лесного участка</t>
  </si>
  <si>
    <t>Номер учетной записи в ГЛР</t>
  </si>
  <si>
    <r>
      <rPr>
        <i/>
        <sz val="10"/>
        <rFont val="Arial"/>
        <family val="2"/>
        <charset val="204"/>
      </rPr>
      <t xml:space="preserve">в том числе:
</t>
    </r>
    <r>
      <rPr>
        <sz val="10"/>
        <rFont val="Arial"/>
        <family val="2"/>
        <charset val="204"/>
      </rPr>
      <t>при рубке лесных насаждений для создания объектов лесной инфраструктуры</t>
    </r>
  </si>
  <si>
    <r>
      <rPr>
        <i/>
        <sz val="10"/>
        <rFont val="Arial"/>
        <family val="2"/>
        <charset val="204"/>
      </rPr>
      <t xml:space="preserve">в том числе:
</t>
    </r>
    <r>
      <rPr>
        <sz val="10"/>
        <rFont val="Arial"/>
        <family val="2"/>
        <charset val="204"/>
      </rPr>
      <t>как второй вид при использовании лесов в соответствии со статьями 43–46 Лесного Кодекса РФ</t>
    </r>
  </si>
  <si>
    <t>63</t>
  </si>
  <si>
    <r>
      <rPr>
        <i/>
        <sz val="10"/>
        <rFont val="Arial"/>
        <family val="2"/>
        <charset val="204"/>
      </rPr>
      <t xml:space="preserve">в том числе:
</t>
    </r>
    <r>
      <rPr>
        <sz val="10"/>
        <rFont val="Arial"/>
        <family val="2"/>
        <charset val="204"/>
      </rPr>
      <t>прочие рубки</t>
    </r>
  </si>
  <si>
    <t>Уборка неликвидной древесины</t>
  </si>
  <si>
    <t>Иные виды, определенные в соответствии с частью 6 статьи 8 ФЗ №119 от 01.05.2016</t>
  </si>
  <si>
    <t>Договор заключен в рамках реализации Федерального закона от 01.05.2016 № 119–ФЗ</t>
  </si>
  <si>
    <t>Договор возобновлен на неопределенный срок (ч.2 ст.621 ГК РФ)</t>
  </si>
  <si>
    <t>Договор заключен на новый срок без проведения торгов (ст.74 ЛК РФ)</t>
  </si>
  <si>
    <t>57</t>
  </si>
  <si>
    <t>Номер предыдущего договора / решения</t>
  </si>
  <si>
    <t>Дата заключения предыдущего договора / решения</t>
  </si>
  <si>
    <t>Основание предоставления участка предыдущего договора / решения</t>
  </si>
  <si>
    <t>товарная аквакультура (товарное рыбоводство)</t>
  </si>
  <si>
    <t>21.1</t>
  </si>
  <si>
    <t>Рубка аварийных деревьев</t>
  </si>
  <si>
    <t>212</t>
  </si>
  <si>
    <t>34.9</t>
  </si>
  <si>
    <t xml:space="preserve"> рубка сохранения лесных насаждений</t>
  </si>
  <si>
    <t>34.10</t>
  </si>
  <si>
    <t>рубка единичных деревьев</t>
  </si>
  <si>
    <t>432</t>
  </si>
  <si>
    <t>433</t>
  </si>
  <si>
    <t>434</t>
  </si>
  <si>
    <t>435</t>
  </si>
  <si>
    <t>III. Ежегодные объемы заготовки древесины</t>
  </si>
  <si>
    <t>21.2</t>
  </si>
  <si>
    <t>Упрощенный перевод земель в соответствии с Федеральным законом от 03.08.2018 № 341-ФЗ</t>
  </si>
  <si>
    <t>Утверждена приказом
Минприроды России
от 01.03.2022 № 144</t>
  </si>
  <si>
    <t>Участок переведен из земель лесного фонда</t>
  </si>
  <si>
    <t xml:space="preserve">Наименование электронной торговой площадки </t>
  </si>
  <si>
    <t>из них:
земли, на которых расположены леса</t>
  </si>
  <si>
    <t xml:space="preserve">земли, на которых не расположены леса </t>
  </si>
  <si>
    <t>валежник</t>
  </si>
  <si>
    <t>пантовое оленеводство</t>
  </si>
  <si>
    <t>северное оленеводство</t>
  </si>
  <si>
    <t>58</t>
  </si>
  <si>
    <t>Осуществление рыболовства, за исключением любительского рыболовства</t>
  </si>
  <si>
    <t>Создание лесных питомников и их эксплуатация</t>
  </si>
  <si>
    <t>Строительство и эксплуатация водохранилищ и иных искусственных водных объектов, создание и расширение морских и речных портов, строительство, реконструкция и эксплуатация гидротехнических сооружений</t>
  </si>
  <si>
    <t xml:space="preserve">Создание и эксплуатация объектов лесоперерабатывающей инфраструктуры </t>
  </si>
  <si>
    <t>Уничтожение или подавление численности вредных организмов в рамках проведения мероприятий по ликвидации очагов вредных организмов</t>
  </si>
  <si>
    <t>213</t>
  </si>
  <si>
    <t>Невыполнение обязательств по освобождению лесного участка по истечении срока действия договора аренды лесного участка или в случае досрочного прекращения срока действия договора аренды лесного участка от объектов недвижимого имущества, обеспечению сноса объектов, созданных для освоения лесного участка и осуществления рекультивации земель, на которых расположены леса и которые подверглись загрязнению и иному негативному воздействию в соответствии с проектом рекультивации земель и требованиями законодательства Российской Федерации</t>
  </si>
  <si>
    <t>Невыполнение обязательств об информировании арендодателя о намерении досрочно расторгнуть договор аренды</t>
  </si>
  <si>
    <r>
      <t xml:space="preserve">Заготовка и сбор недревесных лесных ресурсов
   </t>
    </r>
    <r>
      <rPr>
        <sz val="10"/>
        <rFont val="Arial"/>
        <family val="2"/>
        <charset val="204"/>
      </rPr>
      <t xml:space="preserve"> в том числе:</t>
    </r>
  </si>
  <si>
    <r>
      <t xml:space="preserve">Заготовка пищевых лесных ресурсов и сбор лекарственных растений
 </t>
    </r>
    <r>
      <rPr>
        <sz val="10"/>
        <rFont val="Arial"/>
        <family val="2"/>
        <charset val="204"/>
      </rPr>
      <t xml:space="preserve">   в том числе:</t>
    </r>
  </si>
  <si>
    <r>
      <t xml:space="preserve">Ведение сельского хозяйства
</t>
    </r>
    <r>
      <rPr>
        <sz val="10"/>
        <rFont val="Arial"/>
        <family val="2"/>
        <charset val="204"/>
      </rPr>
      <t xml:space="preserve">   в том числе:</t>
    </r>
  </si>
  <si>
    <t>Сведения об использовании лесных участков, 
предоставленных в аренду, постоянное (бессрочное)  и безвозмездное пользование, сервитут, публичный сервитут</t>
  </si>
  <si>
    <t>Изменение категории земель в соответствии с Федеральным законом от 31.07.2020 № 254-ФЗ</t>
  </si>
  <si>
    <t>Фактически заготовлено древесины,
 куб. м</t>
  </si>
  <si>
    <t>Осуществление геологического изучения недр, разведка и добыча полезных ископаемых</t>
  </si>
  <si>
    <t>Переведено лесных культур в земли, занятые лесными насаждениями, по результатам хозяйственной деятельности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</si>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</sst>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dd/mm/yy;@"/>
    <numFmt numFmtId="170" formatCode="#,##0.0000"/>
    <numFmt numFmtId="171" formatCode="0.0000"/>
    <numFmt numFmtId="172" formatCode="#,##0.00_ ;[Red]\-#,##0.00\ "/>
  </numFmts>
  <fonts count="3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7.5"/>
      <color indexed="12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7.5"/>
      <color indexed="12"/>
      <name val="Arial Cyr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64" fontId="24" fillId="0" borderId="0" applyFont="0" applyFill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25" fillId="0" borderId="0"/>
    <xf numFmtId="0" fontId="1" fillId="0" borderId="0"/>
    <xf numFmtId="0" fontId="26" fillId="0" borderId="0"/>
    <xf numFmtId="0" fontId="2" fillId="0" borderId="0">
      <alignment horizontal="left"/>
    </xf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22" fillId="4" borderId="0" applyNumberFormat="0" applyBorder="0" applyAlignment="0" applyProtection="0"/>
    <xf numFmtId="0" fontId="34" fillId="0" borderId="0"/>
    <xf numFmtId="0" fontId="24" fillId="0" borderId="0"/>
    <xf numFmtId="0" fontId="25" fillId="0" borderId="0"/>
    <xf numFmtId="0" fontId="35" fillId="0" borderId="0"/>
  </cellStyleXfs>
  <cellXfs count="173">
    <xf numFmtId="0" fontId="0" fillId="0" borderId="0" xfId="0"/>
    <xf numFmtId="0" fontId="1" fillId="0" borderId="10" xfId="44" applyFont="1" applyFill="1" applyBorder="1" applyAlignment="1" applyProtection="1">
      <alignment vertical="top" wrapText="1"/>
    </xf>
    <xf numFmtId="168" fontId="1" fillId="0" borderId="0" xfId="44" applyNumberFormat="1" applyFont="1" applyFill="1" applyBorder="1" applyAlignment="1" applyProtection="1">
      <alignment wrapText="1"/>
      <protection locked="0"/>
    </xf>
    <xf numFmtId="0" fontId="1" fillId="0" borderId="0" xfId="49" applyFont="1" applyFill="1"/>
    <xf numFmtId="49" fontId="1" fillId="0" borderId="0" xfId="49" applyNumberFormat="1" applyFont="1" applyFill="1"/>
    <xf numFmtId="0" fontId="1" fillId="0" borderId="10" xfId="49" applyFont="1" applyFill="1" applyBorder="1" applyAlignment="1">
      <alignment horizontal="center" vertical="center" wrapText="1"/>
    </xf>
    <xf numFmtId="49" fontId="1" fillId="0" borderId="10" xfId="49" applyNumberFormat="1" applyFont="1" applyFill="1" applyBorder="1" applyAlignment="1">
      <alignment horizontal="center" vertical="center" wrapText="1"/>
    </xf>
    <xf numFmtId="49" fontId="1" fillId="0" borderId="10" xfId="49" applyNumberFormat="1" applyFont="1" applyFill="1" applyBorder="1" applyAlignment="1">
      <alignment horizontal="center" vertical="top" wrapText="1"/>
    </xf>
    <xf numFmtId="0" fontId="1" fillId="0" borderId="10" xfId="49" applyFont="1" applyFill="1" applyBorder="1" applyAlignment="1">
      <alignment horizontal="left" wrapText="1"/>
    </xf>
    <xf numFmtId="0" fontId="1" fillId="0" borderId="10" xfId="49" applyFont="1" applyFill="1" applyBorder="1" applyAlignment="1">
      <alignment horizontal="center" wrapText="1"/>
    </xf>
    <xf numFmtId="0" fontId="27" fillId="0" borderId="0" xfId="49" applyFont="1" applyFill="1" applyAlignment="1">
      <alignment horizontal="right"/>
    </xf>
    <xf numFmtId="0" fontId="1" fillId="0" borderId="0" xfId="49" applyFont="1"/>
    <xf numFmtId="0" fontId="27" fillId="0" borderId="0" xfId="49" applyFont="1" applyAlignment="1">
      <alignment horizontal="right"/>
    </xf>
    <xf numFmtId="0" fontId="1" fillId="0" borderId="10" xfId="49" applyFont="1" applyBorder="1" applyAlignment="1">
      <alignment horizontal="center" vertical="center"/>
    </xf>
    <xf numFmtId="0" fontId="1" fillId="0" borderId="10" xfId="49" applyFont="1" applyBorder="1" applyAlignment="1">
      <alignment horizontal="center" vertical="center" wrapText="1"/>
    </xf>
    <xf numFmtId="0" fontId="27" fillId="0" borderId="10" xfId="49" applyFont="1" applyFill="1" applyBorder="1" applyAlignment="1">
      <alignment wrapText="1"/>
    </xf>
    <xf numFmtId="49" fontId="1" fillId="0" borderId="10" xfId="49" applyNumberFormat="1" applyFont="1" applyBorder="1" applyAlignment="1">
      <alignment horizontal="center" wrapText="1"/>
    </xf>
    <xf numFmtId="0" fontId="1" fillId="0" borderId="10" xfId="49" applyFont="1" applyFill="1" applyBorder="1" applyAlignment="1">
      <alignment horizontal="left" wrapText="1" indent="2"/>
    </xf>
    <xf numFmtId="0" fontId="30" fillId="0" borderId="10" xfId="49" applyFont="1" applyFill="1" applyBorder="1" applyAlignment="1">
      <alignment horizontal="left" wrapText="1" indent="2"/>
    </xf>
    <xf numFmtId="49" fontId="1" fillId="0" borderId="10" xfId="49" applyNumberFormat="1" applyFont="1" applyFill="1" applyBorder="1" applyAlignment="1">
      <alignment horizontal="center" wrapText="1"/>
    </xf>
    <xf numFmtId="0" fontId="1" fillId="0" borderId="10" xfId="49" applyFont="1" applyFill="1" applyBorder="1" applyAlignment="1">
      <alignment horizontal="left" wrapText="1" indent="4"/>
    </xf>
    <xf numFmtId="0" fontId="1" fillId="0" borderId="10" xfId="49" applyFont="1" applyFill="1" applyBorder="1" applyAlignment="1">
      <alignment horizontal="left" wrapText="1" indent="7"/>
    </xf>
    <xf numFmtId="0" fontId="30" fillId="0" borderId="10" xfId="49" applyFont="1" applyBorder="1" applyAlignment="1">
      <alignment horizontal="left" wrapText="1" indent="2"/>
    </xf>
    <xf numFmtId="0" fontId="1" fillId="0" borderId="0" xfId="44" applyFont="1" applyFill="1" applyProtection="1"/>
    <xf numFmtId="0" fontId="27" fillId="0" borderId="0" xfId="44" applyFont="1" applyFill="1" applyAlignment="1" applyProtection="1">
      <alignment horizontal="right"/>
    </xf>
    <xf numFmtId="0" fontId="32" fillId="0" borderId="10" xfId="44" applyFont="1" applyFill="1" applyBorder="1" applyAlignment="1" applyProtection="1">
      <alignment horizontal="center" vertical="center" wrapText="1"/>
    </xf>
    <xf numFmtId="0" fontId="27" fillId="0" borderId="10" xfId="44" applyFont="1" applyFill="1" applyBorder="1" applyAlignment="1" applyProtection="1">
      <alignment wrapText="1"/>
    </xf>
    <xf numFmtId="49" fontId="1" fillId="0" borderId="10" xfId="44" applyNumberFormat="1" applyFont="1" applyFill="1" applyBorder="1" applyAlignment="1" applyProtection="1">
      <alignment horizontal="center" wrapText="1"/>
    </xf>
    <xf numFmtId="0" fontId="1" fillId="0" borderId="10" xfId="44" applyFont="1" applyFill="1" applyBorder="1" applyAlignment="1" applyProtection="1">
      <alignment horizontal="center" vertical="top"/>
    </xf>
    <xf numFmtId="0" fontId="1" fillId="0" borderId="10" xfId="44" applyFont="1" applyFill="1" applyBorder="1" applyAlignment="1" applyProtection="1">
      <alignment horizontal="left" wrapText="1" indent="4"/>
    </xf>
    <xf numFmtId="0" fontId="1" fillId="0" borderId="10" xfId="44" applyFont="1" applyFill="1" applyBorder="1" applyAlignment="1" applyProtection="1">
      <alignment horizontal="center"/>
    </xf>
    <xf numFmtId="0" fontId="1" fillId="0" borderId="10" xfId="44" applyFont="1" applyFill="1" applyBorder="1" applyAlignment="1" applyProtection="1">
      <alignment horizontal="left" indent="4"/>
    </xf>
    <xf numFmtId="0" fontId="1" fillId="0" borderId="10" xfId="44" applyFont="1" applyFill="1" applyBorder="1" applyAlignment="1" applyProtection="1">
      <alignment horizontal="left" wrapText="1" indent="2"/>
    </xf>
    <xf numFmtId="0" fontId="32" fillId="0" borderId="10" xfId="44" applyFont="1" applyFill="1" applyBorder="1" applyAlignment="1" applyProtection="1">
      <alignment horizontal="center"/>
    </xf>
    <xf numFmtId="170" fontId="1" fillId="0" borderId="10" xfId="49" applyNumberFormat="1" applyFont="1" applyFill="1" applyBorder="1" applyAlignment="1">
      <alignment horizontal="right" wrapText="1"/>
    </xf>
    <xf numFmtId="170" fontId="1" fillId="0" borderId="10" xfId="49" applyNumberFormat="1" applyFont="1" applyFill="1" applyBorder="1" applyAlignment="1">
      <alignment horizontal="right"/>
    </xf>
    <xf numFmtId="171" fontId="1" fillId="0" borderId="10" xfId="49" applyNumberFormat="1" applyFont="1" applyFill="1" applyBorder="1" applyAlignment="1">
      <alignment horizontal="right"/>
    </xf>
    <xf numFmtId="171" fontId="1" fillId="0" borderId="10" xfId="49" applyNumberFormat="1" applyFont="1" applyBorder="1" applyAlignment="1">
      <alignment horizontal="right"/>
    </xf>
    <xf numFmtId="168" fontId="32" fillId="0" borderId="10" xfId="44" applyNumberFormat="1" applyFont="1" applyFill="1" applyBorder="1" applyAlignment="1" applyProtection="1">
      <alignment horizontal="right"/>
    </xf>
    <xf numFmtId="168" fontId="32" fillId="0" borderId="10" xfId="44" applyNumberFormat="1" applyFont="1" applyFill="1" applyBorder="1" applyAlignment="1" applyProtection="1">
      <alignment horizontal="right"/>
      <protection locked="0"/>
    </xf>
    <xf numFmtId="0" fontId="1" fillId="0" borderId="13" xfId="44" applyFont="1" applyFill="1" applyBorder="1" applyAlignment="1" applyProtection="1">
      <alignment vertical="top" wrapText="1"/>
    </xf>
    <xf numFmtId="0" fontId="31" fillId="0" borderId="0" xfId="44" applyFont="1" applyFill="1" applyBorder="1" applyAlignment="1" applyProtection="1">
      <alignment horizontal="center" vertical="center"/>
    </xf>
    <xf numFmtId="0" fontId="27" fillId="0" borderId="10" xfId="44" applyFont="1" applyFill="1" applyBorder="1" applyAlignment="1" applyProtection="1"/>
    <xf numFmtId="170" fontId="1" fillId="0" borderId="10" xfId="44" applyNumberFormat="1" applyFont="1" applyFill="1" applyBorder="1" applyAlignment="1" applyProtection="1">
      <alignment horizontal="right"/>
      <protection locked="0"/>
    </xf>
    <xf numFmtId="4" fontId="1" fillId="0" borderId="10" xfId="44" applyNumberFormat="1" applyFont="1" applyFill="1" applyBorder="1" applyAlignment="1" applyProtection="1">
      <alignment horizontal="right"/>
      <protection locked="0"/>
    </xf>
    <xf numFmtId="49" fontId="1" fillId="0" borderId="10" xfId="44" applyNumberFormat="1" applyFont="1" applyFill="1" applyBorder="1" applyAlignment="1" applyProtection="1">
      <alignment horizontal="center" vertical="top" wrapText="1"/>
    </xf>
    <xf numFmtId="0" fontId="1" fillId="0" borderId="10" xfId="44" applyFont="1" applyFill="1" applyBorder="1" applyAlignment="1" applyProtection="1">
      <alignment horizontal="left" vertical="top" wrapText="1" indent="4"/>
    </xf>
    <xf numFmtId="49" fontId="1" fillId="0" borderId="10" xfId="44" applyNumberFormat="1" applyFont="1" applyFill="1" applyBorder="1" applyAlignment="1" applyProtection="1">
      <alignment horizontal="center" vertical="center" wrapText="1"/>
    </xf>
    <xf numFmtId="0" fontId="1" fillId="0" borderId="0" xfId="44" applyFont="1"/>
    <xf numFmtId="0" fontId="27" fillId="0" borderId="0" xfId="44" applyFont="1" applyFill="1" applyAlignment="1">
      <alignment horizontal="right"/>
    </xf>
    <xf numFmtId="0" fontId="1" fillId="0" borderId="10" xfId="44" applyFont="1" applyBorder="1" applyAlignment="1">
      <alignment horizontal="center" vertical="center" wrapText="1"/>
    </xf>
    <xf numFmtId="0" fontId="1" fillId="0" borderId="10" xfId="44" applyFont="1" applyBorder="1" applyAlignment="1">
      <alignment horizontal="center"/>
    </xf>
    <xf numFmtId="0" fontId="1" fillId="0" borderId="10" xfId="44" applyFont="1" applyBorder="1"/>
    <xf numFmtId="49" fontId="1" fillId="0" borderId="10" xfId="44" applyNumberFormat="1" applyFont="1" applyBorder="1" applyAlignment="1" applyProtection="1">
      <alignment horizontal="center"/>
    </xf>
    <xf numFmtId="0" fontId="27" fillId="0" borderId="10" xfId="44" applyFont="1" applyBorder="1" applyAlignment="1">
      <alignment wrapText="1"/>
    </xf>
    <xf numFmtId="49" fontId="27" fillId="0" borderId="10" xfId="44" applyNumberFormat="1" applyFont="1" applyBorder="1" applyAlignment="1" applyProtection="1">
      <alignment horizontal="center"/>
    </xf>
    <xf numFmtId="0" fontId="27" fillId="0" borderId="0" xfId="44" applyFont="1"/>
    <xf numFmtId="0" fontId="27" fillId="0" borderId="0" xfId="44" applyFont="1" applyBorder="1" applyAlignment="1">
      <alignment wrapText="1"/>
    </xf>
    <xf numFmtId="49" fontId="27" fillId="0" borderId="0" xfId="44" applyNumberFormat="1" applyFont="1" applyBorder="1" applyAlignment="1" applyProtection="1">
      <alignment horizontal="center"/>
    </xf>
    <xf numFmtId="0" fontId="27" fillId="0" borderId="0" xfId="44" applyFont="1" applyBorder="1"/>
    <xf numFmtId="0" fontId="1" fillId="0" borderId="0" xfId="44" applyFont="1" applyFill="1" applyAlignment="1" applyProtection="1">
      <alignment vertical="center"/>
    </xf>
    <xf numFmtId="49" fontId="2" fillId="0" borderId="10" xfId="49" applyNumberFormat="1" applyFont="1" applyFill="1" applyBorder="1" applyAlignment="1" applyProtection="1">
      <alignment horizontal="center" wrapText="1"/>
    </xf>
    <xf numFmtId="0" fontId="2" fillId="0" borderId="10" xfId="49" applyFont="1" applyFill="1" applyBorder="1" applyAlignment="1" applyProtection="1">
      <alignment horizontal="center"/>
    </xf>
    <xf numFmtId="0" fontId="2" fillId="0" borderId="10" xfId="49" applyFont="1" applyFill="1" applyBorder="1" applyAlignment="1" applyProtection="1">
      <alignment horizontal="center" wrapText="1"/>
    </xf>
    <xf numFmtId="168" fontId="32" fillId="0" borderId="10" xfId="44" applyNumberFormat="1" applyFont="1" applyFill="1" applyBorder="1" applyAlignment="1" applyProtection="1">
      <alignment horizontal="center" vertical="center"/>
    </xf>
    <xf numFmtId="0" fontId="2" fillId="0" borderId="10" xfId="49" applyFont="1" applyFill="1" applyBorder="1" applyAlignment="1" applyProtection="1">
      <alignment horizontal="center" vertical="center" wrapText="1"/>
    </xf>
    <xf numFmtId="0" fontId="2" fillId="0" borderId="10" xfId="49" applyFont="1" applyFill="1" applyBorder="1" applyAlignment="1" applyProtection="1">
      <alignment horizontal="left" vertical="center" wrapText="1" indent="3"/>
    </xf>
    <xf numFmtId="0" fontId="2" fillId="0" borderId="10" xfId="49" applyFont="1" applyFill="1" applyBorder="1" applyAlignment="1" applyProtection="1">
      <alignment horizontal="left" vertical="center" wrapText="1" indent="4"/>
    </xf>
    <xf numFmtId="0" fontId="2" fillId="0" borderId="10" xfId="49" applyFont="1" applyFill="1" applyBorder="1" applyAlignment="1" applyProtection="1">
      <alignment horizontal="left" vertical="center" wrapText="1" indent="5"/>
    </xf>
    <xf numFmtId="0" fontId="2" fillId="0" borderId="10" xfId="49" applyFont="1" applyFill="1" applyBorder="1" applyAlignment="1" applyProtection="1">
      <alignment vertical="center" wrapText="1"/>
    </xf>
    <xf numFmtId="0" fontId="31" fillId="0" borderId="0" xfId="44" applyFont="1" applyFill="1" applyBorder="1" applyAlignment="1" applyProtection="1">
      <alignment vertical="center"/>
    </xf>
    <xf numFmtId="0" fontId="32" fillId="0" borderId="0" xfId="44" applyFont="1" applyFill="1" applyBorder="1" applyAlignment="1" applyProtection="1">
      <alignment horizontal="center" vertical="center" wrapText="1"/>
    </xf>
    <xf numFmtId="0" fontId="1" fillId="0" borderId="0" xfId="44" applyFont="1" applyFill="1" applyBorder="1" applyProtection="1"/>
    <xf numFmtId="0" fontId="1" fillId="0" borderId="13" xfId="44" applyFont="1" applyFill="1" applyBorder="1" applyAlignment="1" applyProtection="1">
      <alignment horizontal="center" wrapText="1"/>
    </xf>
    <xf numFmtId="49" fontId="1" fillId="0" borderId="13" xfId="44" applyNumberFormat="1" applyFont="1" applyFill="1" applyBorder="1" applyAlignment="1" applyProtection="1">
      <alignment horizontal="center" wrapText="1"/>
    </xf>
    <xf numFmtId="168" fontId="1" fillId="0" borderId="13" xfId="44" applyNumberFormat="1" applyFont="1" applyFill="1" applyBorder="1" applyAlignment="1" applyProtection="1">
      <alignment horizontal="center" vertical="center"/>
      <protection locked="0"/>
    </xf>
    <xf numFmtId="0" fontId="1" fillId="0" borderId="10" xfId="44" applyFont="1" applyFill="1" applyBorder="1" applyAlignment="1" applyProtection="1">
      <alignment horizontal="center" wrapText="1"/>
    </xf>
    <xf numFmtId="168" fontId="1" fillId="0" borderId="10" xfId="44" applyNumberFormat="1" applyFont="1" applyFill="1" applyBorder="1" applyAlignment="1" applyProtection="1">
      <alignment horizontal="center" vertical="center"/>
      <protection locked="0"/>
    </xf>
    <xf numFmtId="168" fontId="27" fillId="0" borderId="0" xfId="44" applyNumberFormat="1" applyFont="1" applyFill="1" applyBorder="1" applyAlignment="1" applyProtection="1">
      <alignment vertical="center" wrapText="1"/>
    </xf>
    <xf numFmtId="168" fontId="1" fillId="0" borderId="13" xfId="44" applyNumberFormat="1" applyFont="1" applyFill="1" applyBorder="1" applyAlignment="1" applyProtection="1">
      <alignment horizontal="right" wrapText="1"/>
      <protection locked="0"/>
    </xf>
    <xf numFmtId="168" fontId="1" fillId="0" borderId="10" xfId="44" applyNumberFormat="1" applyFont="1" applyFill="1" applyBorder="1" applyAlignment="1" applyProtection="1">
      <alignment horizontal="right" wrapText="1"/>
      <protection locked="0"/>
    </xf>
    <xf numFmtId="168" fontId="1" fillId="0" borderId="10" xfId="44" applyNumberFormat="1" applyFont="1" applyFill="1" applyBorder="1" applyAlignment="1" applyProtection="1">
      <alignment horizontal="right"/>
      <protection locked="0"/>
    </xf>
    <xf numFmtId="0" fontId="1" fillId="0" borderId="11" xfId="44" applyFont="1" applyBorder="1" applyAlignment="1"/>
    <xf numFmtId="0" fontId="27" fillId="0" borderId="11" xfId="44" applyFont="1" applyBorder="1" applyAlignment="1">
      <alignment horizontal="right"/>
    </xf>
    <xf numFmtId="0" fontId="1" fillId="0" borderId="10" xfId="44" applyFont="1" applyFill="1" applyBorder="1" applyAlignment="1">
      <alignment horizontal="left" wrapText="1"/>
    </xf>
    <xf numFmtId="49" fontId="1" fillId="0" borderId="10" xfId="44" applyNumberFormat="1" applyFont="1" applyBorder="1" applyAlignment="1">
      <alignment horizontal="center" wrapText="1"/>
    </xf>
    <xf numFmtId="0" fontId="1" fillId="0" borderId="10" xfId="44" applyFont="1" applyBorder="1" applyAlignment="1">
      <alignment horizontal="left" wrapText="1"/>
    </xf>
    <xf numFmtId="0" fontId="1" fillId="0" borderId="10" xfId="44" applyFont="1" applyBorder="1" applyAlignment="1"/>
    <xf numFmtId="0" fontId="1" fillId="0" borderId="10" xfId="44" applyFont="1" applyBorder="1" applyAlignment="1">
      <alignment horizontal="left" vertical="center" wrapText="1" indent="2"/>
    </xf>
    <xf numFmtId="0" fontId="1" fillId="0" borderId="0" xfId="44" applyFont="1" applyBorder="1" applyAlignment="1">
      <alignment horizontal="left" wrapText="1"/>
    </xf>
    <xf numFmtId="49" fontId="1" fillId="0" borderId="0" xfId="44" applyNumberFormat="1" applyFont="1" applyBorder="1" applyAlignment="1">
      <alignment horizontal="center" wrapText="1"/>
    </xf>
    <xf numFmtId="169" fontId="1" fillId="0" borderId="0" xfId="44" applyNumberFormat="1" applyFont="1" applyBorder="1" applyProtection="1">
      <protection locked="0"/>
    </xf>
    <xf numFmtId="0" fontId="1" fillId="0" borderId="0" xfId="44" applyFont="1" applyBorder="1" applyAlignment="1" applyProtection="1">
      <alignment horizontal="left" vertical="center"/>
    </xf>
    <xf numFmtId="0" fontId="1" fillId="0" borderId="11" xfId="44" applyFont="1" applyBorder="1" applyAlignment="1">
      <alignment vertical="top"/>
    </xf>
    <xf numFmtId="0" fontId="2" fillId="0" borderId="0" xfId="44" applyFont="1" applyAlignment="1">
      <alignment horizontal="center" vertical="top"/>
    </xf>
    <xf numFmtId="0" fontId="1" fillId="0" borderId="11" xfId="44" applyFont="1" applyBorder="1"/>
    <xf numFmtId="0" fontId="2" fillId="0" borderId="0" xfId="44" applyFont="1" applyAlignment="1">
      <alignment horizontal="center" vertical="top" wrapText="1"/>
    </xf>
    <xf numFmtId="14" fontId="1" fillId="0" borderId="10" xfId="44" applyNumberFormat="1" applyFont="1" applyBorder="1" applyAlignment="1">
      <alignment horizontal="center" wrapText="1"/>
    </xf>
    <xf numFmtId="14" fontId="1" fillId="24" borderId="10" xfId="44" applyNumberFormat="1" applyFont="1" applyFill="1" applyBorder="1" applyAlignment="1">
      <alignment horizontal="center" wrapText="1"/>
    </xf>
    <xf numFmtId="0" fontId="27" fillId="0" borderId="0" xfId="44" applyFont="1" applyFill="1" applyBorder="1" applyAlignment="1" applyProtection="1">
      <alignment horizontal="right"/>
    </xf>
    <xf numFmtId="170" fontId="27" fillId="0" borderId="10" xfId="49" applyNumberFormat="1" applyFont="1" applyBorder="1" applyAlignment="1">
      <alignment horizontal="right"/>
    </xf>
    <xf numFmtId="170" fontId="27" fillId="0" borderId="10" xfId="49" applyNumberFormat="1" applyFont="1" applyFill="1" applyBorder="1" applyAlignment="1">
      <alignment horizontal="right"/>
    </xf>
    <xf numFmtId="168" fontId="33" fillId="0" borderId="10" xfId="44" applyNumberFormat="1" applyFont="1" applyFill="1" applyBorder="1" applyAlignment="1" applyProtection="1">
      <alignment horizontal="right"/>
    </xf>
    <xf numFmtId="168" fontId="33" fillId="0" borderId="10" xfId="44" applyNumberFormat="1" applyFont="1" applyFill="1" applyBorder="1" applyAlignment="1" applyProtection="1">
      <alignment horizontal="right"/>
      <protection locked="0"/>
    </xf>
    <xf numFmtId="170" fontId="27" fillId="0" borderId="10" xfId="44" applyNumberFormat="1" applyFont="1" applyFill="1" applyBorder="1" applyAlignment="1" applyProtection="1">
      <alignment horizontal="right"/>
      <protection locked="0"/>
    </xf>
    <xf numFmtId="4" fontId="27" fillId="0" borderId="10" xfId="44" applyNumberFormat="1" applyFont="1" applyFill="1" applyBorder="1" applyAlignment="1" applyProtection="1">
      <alignment horizontal="right"/>
      <protection locked="0"/>
    </xf>
    <xf numFmtId="4" fontId="27" fillId="0" borderId="10" xfId="44" applyNumberFormat="1" applyFont="1" applyFill="1" applyBorder="1" applyAlignment="1" applyProtection="1">
      <alignment horizontal="right"/>
    </xf>
    <xf numFmtId="170" fontId="27" fillId="0" borderId="10" xfId="44" applyNumberFormat="1" applyFont="1" applyFill="1" applyBorder="1" applyAlignment="1" applyProtection="1">
      <alignment horizontal="right"/>
    </xf>
    <xf numFmtId="0" fontId="27" fillId="0" borderId="10" xfId="44" applyFont="1" applyFill="1" applyBorder="1" applyAlignment="1" applyProtection="1">
      <alignment horizontal="center"/>
    </xf>
    <xf numFmtId="170" fontId="27" fillId="0" borderId="10" xfId="44" applyNumberFormat="1" applyFont="1" applyFill="1" applyBorder="1" applyAlignment="1" applyProtection="1">
      <alignment horizontal="right" vertical="top"/>
    </xf>
    <xf numFmtId="0" fontId="27" fillId="0" borderId="10" xfId="44" applyFont="1" applyFill="1" applyBorder="1" applyAlignment="1" applyProtection="1">
      <alignment horizontal="center" vertical="top"/>
    </xf>
    <xf numFmtId="4" fontId="27" fillId="0" borderId="10" xfId="44" applyNumberFormat="1" applyFont="1" applyFill="1" applyBorder="1" applyAlignment="1" applyProtection="1">
      <alignment horizontal="right" vertical="top"/>
    </xf>
    <xf numFmtId="172" fontId="1" fillId="0" borderId="10" xfId="44" applyNumberFormat="1" applyFont="1" applyFill="1" applyBorder="1" applyAlignment="1">
      <alignment horizontal="right"/>
    </xf>
    <xf numFmtId="172" fontId="27" fillId="0" borderId="10" xfId="44" applyNumberFormat="1" applyFont="1" applyFill="1" applyBorder="1" applyAlignment="1">
      <alignment horizontal="right"/>
    </xf>
    <xf numFmtId="3" fontId="32" fillId="0" borderId="10" xfId="44" applyNumberFormat="1" applyFont="1" applyFill="1" applyBorder="1" applyAlignment="1" applyProtection="1">
      <alignment horizontal="right"/>
      <protection locked="0"/>
    </xf>
    <xf numFmtId="168" fontId="1" fillId="0" borderId="10" xfId="44" applyNumberFormat="1" applyFont="1" applyFill="1" applyBorder="1" applyAlignment="1" applyProtection="1">
      <alignment horizontal="right" wrapText="1"/>
    </xf>
    <xf numFmtId="0" fontId="27" fillId="0" borderId="10" xfId="40" applyFont="1" applyFill="1" applyBorder="1" applyAlignment="1">
      <alignment horizontal="center" vertical="center" wrapText="1"/>
    </xf>
    <xf numFmtId="0" fontId="1" fillId="0" borderId="10" xfId="40" applyFont="1" applyFill="1" applyBorder="1" applyAlignment="1">
      <alignment horizontal="center" vertical="top"/>
    </xf>
    <xf numFmtId="0" fontId="1" fillId="0" borderId="10" xfId="44" applyFont="1" applyFill="1" applyBorder="1" applyAlignment="1" applyProtection="1">
      <alignment vertical="center"/>
    </xf>
    <xf numFmtId="49" fontId="1" fillId="0" borderId="10" xfId="49" applyNumberFormat="1" applyFont="1" applyFill="1" applyBorder="1" applyAlignment="1">
      <alignment horizontal="left" vertical="center" wrapText="1"/>
    </xf>
    <xf numFmtId="0" fontId="32" fillId="0" borderId="10" xfId="0" applyNumberFormat="1" applyFont="1" applyFill="1" applyBorder="1" applyAlignment="1" applyProtection="1">
      <alignment horizontal="left" vertical="center" wrapText="1"/>
    </xf>
    <xf numFmtId="168" fontId="32" fillId="0" borderId="10" xfId="44" applyNumberFormat="1" applyFont="1" applyFill="1" applyBorder="1" applyAlignment="1" applyProtection="1">
      <alignment horizontal="center"/>
      <protection locked="0"/>
    </xf>
    <xf numFmtId="0" fontId="1" fillId="0" borderId="10" xfId="49" applyFont="1" applyFill="1" applyBorder="1" applyAlignment="1">
      <alignment vertical="center"/>
    </xf>
    <xf numFmtId="0" fontId="1" fillId="0" borderId="10" xfId="44" applyFont="1" applyFill="1" applyBorder="1" applyAlignment="1">
      <alignment horizontal="left" vertical="center" wrapText="1"/>
    </xf>
    <xf numFmtId="49" fontId="1" fillId="0" borderId="10" xfId="44" applyNumberFormat="1" applyFont="1" applyFill="1" applyBorder="1" applyAlignment="1">
      <alignment horizontal="center" wrapText="1"/>
    </xf>
    <xf numFmtId="14" fontId="1" fillId="0" borderId="10" xfId="44" applyNumberFormat="1" applyFont="1" applyFill="1" applyBorder="1" applyAlignment="1">
      <alignment horizontal="center" wrapText="1"/>
    </xf>
    <xf numFmtId="0" fontId="32" fillId="0" borderId="10" xfId="44" applyFont="1" applyFill="1" applyBorder="1" applyAlignment="1" applyProtection="1">
      <alignment horizontal="center" vertical="center" wrapText="1"/>
    </xf>
    <xf numFmtId="0" fontId="31" fillId="0" borderId="0" xfId="44" applyFont="1" applyFill="1" applyBorder="1" applyAlignment="1" applyProtection="1">
      <alignment horizontal="center" vertical="center"/>
    </xf>
    <xf numFmtId="0" fontId="1" fillId="0" borderId="10" xfId="44" applyFont="1" applyFill="1" applyBorder="1" applyAlignment="1" applyProtection="1">
      <alignment horizontal="center" vertical="center" wrapText="1"/>
    </xf>
    <xf numFmtId="49" fontId="2" fillId="0" borderId="10" xfId="49" applyNumberFormat="1" applyFont="1" applyFill="1" applyBorder="1" applyAlignment="1" applyProtection="1">
      <alignment horizontal="center" vertical="center" wrapText="1"/>
    </xf>
    <xf numFmtId="0" fontId="2" fillId="0" borderId="10" xfId="49" applyFont="1" applyFill="1" applyBorder="1" applyAlignment="1" applyProtection="1">
      <alignment horizontal="left" vertical="center" wrapText="1"/>
    </xf>
    <xf numFmtId="0" fontId="2" fillId="0" borderId="10" xfId="49" applyFont="1" applyFill="1" applyBorder="1" applyAlignment="1" applyProtection="1">
      <alignment horizontal="left" vertical="center" wrapText="1" indent="2"/>
    </xf>
    <xf numFmtId="0" fontId="2" fillId="0" borderId="10" xfId="49" applyFont="1" applyFill="1" applyBorder="1" applyAlignment="1" applyProtection="1">
      <alignment horizontal="left" vertical="center" wrapText="1" indent="1"/>
    </xf>
    <xf numFmtId="0" fontId="27" fillId="0" borderId="0" xfId="44" applyFont="1" applyFill="1" applyProtection="1"/>
    <xf numFmtId="0" fontId="1" fillId="0" borderId="10" xfId="44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14" fontId="1" fillId="0" borderId="10" xfId="49" applyNumberFormat="1" applyFont="1" applyFill="1" applyBorder="1" applyAlignment="1">
      <alignment horizontal="left" vertical="center" wrapText="1"/>
    </xf>
    <xf numFmtId="0" fontId="1" fillId="0" borderId="10" xfId="40" applyFont="1" applyFill="1" applyBorder="1" applyAlignment="1" applyProtection="1">
      <alignment horizontal="center" vertical="center" wrapText="1"/>
    </xf>
    <xf numFmtId="0" fontId="36" fillId="0" borderId="0" xfId="0" applyFont="1" applyFill="1"/>
    <xf numFmtId="49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7" fillId="0" borderId="11" xfId="49" applyFont="1" applyFill="1" applyBorder="1" applyAlignment="1">
      <alignment horizontal="center"/>
    </xf>
    <xf numFmtId="0" fontId="1" fillId="0" borderId="11" xfId="49" applyFont="1" applyFill="1" applyBorder="1" applyAlignment="1">
      <alignment horizontal="center"/>
    </xf>
    <xf numFmtId="0" fontId="30" fillId="0" borderId="0" xfId="49" applyFont="1" applyFill="1" applyAlignment="1">
      <alignment horizontal="center" vertical="top"/>
    </xf>
    <xf numFmtId="0" fontId="1" fillId="0" borderId="10" xfId="40" applyFont="1" applyFill="1" applyBorder="1" applyAlignment="1">
      <alignment horizontal="left" vertical="center" wrapText="1"/>
    </xf>
    <xf numFmtId="0" fontId="1" fillId="0" borderId="10" xfId="40" applyFont="1" applyFill="1" applyBorder="1" applyAlignment="1">
      <alignment horizontal="left" vertical="center"/>
    </xf>
    <xf numFmtId="0" fontId="27" fillId="0" borderId="10" xfId="40" applyFont="1" applyFill="1" applyBorder="1" applyAlignment="1">
      <alignment horizontal="left" vertical="center" wrapText="1"/>
    </xf>
    <xf numFmtId="0" fontId="28" fillId="0" borderId="12" xfId="49" applyFont="1" applyFill="1" applyBorder="1" applyAlignment="1">
      <alignment horizontal="center" vertical="center" wrapText="1"/>
    </xf>
    <xf numFmtId="0" fontId="28" fillId="0" borderId="0" xfId="49" applyFont="1" applyFill="1" applyAlignment="1">
      <alignment horizontal="center" vertical="center" wrapText="1"/>
    </xf>
    <xf numFmtId="0" fontId="29" fillId="0" borderId="0" xfId="49" applyFont="1" applyFill="1" applyAlignment="1">
      <alignment horizontal="center" wrapText="1"/>
    </xf>
    <xf numFmtId="0" fontId="31" fillId="0" borderId="0" xfId="49" applyFont="1" applyAlignment="1">
      <alignment horizontal="center" vertical="center"/>
    </xf>
    <xf numFmtId="0" fontId="27" fillId="0" borderId="10" xfId="49" applyFont="1" applyBorder="1" applyAlignment="1">
      <alignment horizontal="center" vertical="center" wrapText="1"/>
    </xf>
    <xf numFmtId="0" fontId="27" fillId="0" borderId="10" xfId="49" applyFont="1" applyFill="1" applyBorder="1" applyAlignment="1">
      <alignment horizontal="center" wrapText="1"/>
    </xf>
    <xf numFmtId="0" fontId="31" fillId="0" borderId="0" xfId="44" applyFont="1" applyFill="1" applyBorder="1" applyAlignment="1" applyProtection="1">
      <alignment horizontal="center" vertical="center"/>
    </xf>
    <xf numFmtId="0" fontId="32" fillId="0" borderId="10" xfId="44" applyFont="1" applyFill="1" applyBorder="1" applyAlignment="1" applyProtection="1">
      <alignment horizontal="center" vertical="center" wrapText="1"/>
    </xf>
    <xf numFmtId="0" fontId="1" fillId="0" borderId="10" xfId="44" applyFont="1" applyFill="1" applyBorder="1" applyAlignment="1" applyProtection="1">
      <alignment horizontal="center" vertical="center" wrapText="1"/>
    </xf>
    <xf numFmtId="0" fontId="31" fillId="0" borderId="0" xfId="44" applyFont="1" applyFill="1" applyAlignment="1">
      <alignment horizontal="center" vertical="center" wrapText="1"/>
    </xf>
    <xf numFmtId="0" fontId="1" fillId="0" borderId="10" xfId="44" applyFont="1" applyBorder="1" applyAlignment="1">
      <alignment horizontal="center" vertical="center" wrapText="1"/>
    </xf>
    <xf numFmtId="0" fontId="1" fillId="0" borderId="10" xfId="44" applyFont="1" applyBorder="1" applyAlignment="1">
      <alignment horizontal="center" vertical="center"/>
    </xf>
    <xf numFmtId="0" fontId="1" fillId="0" borderId="10" xfId="44" applyFont="1" applyFill="1" applyBorder="1" applyAlignment="1">
      <alignment horizontal="center" vertical="center" wrapText="1"/>
    </xf>
    <xf numFmtId="49" fontId="2" fillId="0" borderId="14" xfId="49" applyNumberFormat="1" applyFont="1" applyFill="1" applyBorder="1" applyAlignment="1" applyProtection="1">
      <alignment horizontal="center" vertical="center" wrapText="1"/>
    </xf>
    <xf numFmtId="49" fontId="2" fillId="0" borderId="13" xfId="49" applyNumberFormat="1" applyFont="1" applyFill="1" applyBorder="1" applyAlignment="1" applyProtection="1">
      <alignment horizontal="center" vertical="center" wrapText="1"/>
    </xf>
    <xf numFmtId="0" fontId="2" fillId="0" borderId="14" xfId="49" applyFont="1" applyFill="1" applyBorder="1" applyAlignment="1" applyProtection="1">
      <alignment horizontal="left" vertical="center" wrapText="1"/>
    </xf>
    <xf numFmtId="0" fontId="2" fillId="0" borderId="13" xfId="49" applyFont="1" applyFill="1" applyBorder="1" applyAlignment="1" applyProtection="1">
      <alignment horizontal="left" vertical="center" wrapText="1"/>
    </xf>
    <xf numFmtId="0" fontId="31" fillId="0" borderId="0" xfId="44" applyFont="1" applyFill="1" applyAlignment="1" applyProtection="1">
      <alignment horizontal="center" vertical="center" wrapText="1"/>
    </xf>
    <xf numFmtId="0" fontId="27" fillId="0" borderId="10" xfId="44" applyFont="1" applyFill="1" applyBorder="1" applyAlignment="1" applyProtection="1">
      <alignment horizontal="center" vertical="center"/>
    </xf>
    <xf numFmtId="49" fontId="2" fillId="0" borderId="10" xfId="49" applyNumberFormat="1" applyFont="1" applyFill="1" applyBorder="1" applyAlignment="1" applyProtection="1">
      <alignment horizontal="center" vertical="center" wrapText="1"/>
    </xf>
    <xf numFmtId="0" fontId="2" fillId="0" borderId="10" xfId="49" applyFont="1" applyFill="1" applyBorder="1" applyAlignment="1" applyProtection="1">
      <alignment horizontal="left" vertical="center" wrapText="1"/>
    </xf>
    <xf numFmtId="0" fontId="2" fillId="0" borderId="10" xfId="49" applyFont="1" applyFill="1" applyBorder="1" applyAlignment="1" applyProtection="1">
      <alignment horizontal="left" vertical="center" wrapText="1" indent="2"/>
    </xf>
    <xf numFmtId="0" fontId="2" fillId="0" borderId="12" xfId="44" applyFont="1" applyBorder="1" applyAlignment="1">
      <alignment horizontal="center" vertical="top"/>
    </xf>
    <xf numFmtId="0" fontId="31" fillId="0" borderId="0" xfId="44" applyFont="1" applyAlignment="1">
      <alignment horizontal="center" vertical="center" wrapText="1"/>
    </xf>
    <xf numFmtId="0" fontId="1" fillId="0" borderId="11" xfId="44" applyFont="1" applyBorder="1" applyAlignment="1">
      <alignment horizontal="center" vertical="top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Гиперссылка 2" xfId="28"/>
    <cellStyle name="Гиперссылка_Агинский БАО_1-Subvencii_0407" xfId="29"/>
    <cellStyle name="Денежный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2" xfId="39"/>
    <cellStyle name="Обычный 2 2" xfId="40"/>
    <cellStyle name="Обычный 2 2 2" xfId="41"/>
    <cellStyle name="Обычный 2 2_17-oper_новая" xfId="42"/>
    <cellStyle name="Обычный 2 3" xfId="43"/>
    <cellStyle name="Обычный 2 4" xfId="44"/>
    <cellStyle name="Обычный 2 6" xfId="67"/>
    <cellStyle name="Обычный 2_1-OIP Сведения о реквизитах лесного плана субъекта РФ " xfId="45"/>
    <cellStyle name="Обычный 3" xfId="46"/>
    <cellStyle name="Обычный 3 2" xfId="47"/>
    <cellStyle name="Обычный 3 3" xfId="48"/>
    <cellStyle name="Обычный 3 3 2" xfId="49"/>
    <cellStyle name="Обычный 3 4" xfId="68"/>
    <cellStyle name="Обычный 4" xfId="50"/>
    <cellStyle name="Обычный 4 2" xfId="51"/>
    <cellStyle name="Обычный 5" xfId="52"/>
    <cellStyle name="Обычный 6" xfId="53"/>
    <cellStyle name="Обычный 7" xfId="54"/>
    <cellStyle name="Обычный 7 2" xfId="55"/>
    <cellStyle name="Обычный 8" xfId="65"/>
    <cellStyle name="Обычный 9" xfId="66"/>
    <cellStyle name="Плохой 2" xfId="56"/>
    <cellStyle name="Пояснение 2" xfId="57"/>
    <cellStyle name="Примечание 2" xfId="58"/>
    <cellStyle name="Связанная ячейка 2" xfId="59"/>
    <cellStyle name="Текст предупреждения 2" xfId="60"/>
    <cellStyle name="Тысячи [0]_sl100" xfId="61"/>
    <cellStyle name="Тысячи_sl100" xfId="62"/>
    <cellStyle name="Финансовый 2" xfId="63"/>
    <cellStyle name="Хороший 2" xfId="64"/>
  </cellStyles>
  <dxfs count="0"/>
  <tableStyles count="0" defaultTableStyle="TableStyleMedium9" defaultPivotStyle="PivotStyleLight16"/>
  <colors>
    <mruColors>
      <color rgb="FF00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44;&#1086;&#1082;&#1091;&#1084;&#1077;&#1085;&#1090;&#1099;\&#1060;&#1086;&#1088;&#1084;&#1072;%201-&#1055;&#1057;\&#1048;&#1085;&#1089;&#1090;&#1088;&#1091;&#1084;&#1077;&#1085;&#1090;&#1072;&#1088;&#1080;&#1081;\&#1060;&#1086;&#1088;&#1084;&#1072;%20&#1086;%20&#1088;&#1077;&#1075;&#1080;&#1089;&#1090;&#1088;&#1072;&#1094;&#1080;&#1080;%20&#1087;&#1088;&#1072;&#1074;&#1072;%20&#1089;&#1086;&#1073;&#1089;&#1090;&#1074;&#1077;&#1085;&#1085;&#1086;&#1089;&#1090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90215"/>
      <sheetName val="Субъекты_РФ"/>
      <sheetName val="Площадь_УЛ"/>
    </sheetNames>
    <sheetDataSet>
      <sheetData sheetId="0"/>
      <sheetData sheetId="1">
        <row r="2">
          <cell r="C2" t="str">
            <v>Алтайский край</v>
          </cell>
          <cell r="D2" t="str">
            <v>17</v>
          </cell>
          <cell r="E2" t="str">
            <v>055</v>
          </cell>
        </row>
        <row r="3">
          <cell r="C3" t="str">
            <v>Амурская область</v>
          </cell>
          <cell r="D3" t="str">
            <v>23</v>
          </cell>
          <cell r="E3" t="str">
            <v>068</v>
          </cell>
        </row>
        <row r="4">
          <cell r="C4" t="str">
            <v>Архангельская область</v>
          </cell>
          <cell r="D4" t="str">
            <v>24</v>
          </cell>
          <cell r="E4" t="str">
            <v>001</v>
          </cell>
        </row>
        <row r="5">
          <cell r="C5" t="str">
            <v>Астраханская область</v>
          </cell>
          <cell r="D5" t="str">
            <v>25</v>
          </cell>
          <cell r="E5" t="str">
            <v>032</v>
          </cell>
        </row>
        <row r="6">
          <cell r="C6" t="str">
            <v>Белгородская область</v>
          </cell>
          <cell r="D6" t="str">
            <v>26</v>
          </cell>
          <cell r="E6" t="str">
            <v>027</v>
          </cell>
        </row>
        <row r="7">
          <cell r="C7" t="str">
            <v>Брянская область</v>
          </cell>
          <cell r="D7" t="str">
            <v>27</v>
          </cell>
          <cell r="E7" t="str">
            <v>009</v>
          </cell>
        </row>
        <row r="8">
          <cell r="C8" t="str">
            <v>Владимирская область</v>
          </cell>
          <cell r="D8" t="str">
            <v>28</v>
          </cell>
          <cell r="E8" t="str">
            <v>010</v>
          </cell>
        </row>
        <row r="9">
          <cell r="C9" t="str">
            <v>Волгоградская область</v>
          </cell>
          <cell r="D9" t="str">
            <v>29</v>
          </cell>
          <cell r="E9" t="str">
            <v>033</v>
          </cell>
        </row>
        <row r="10">
          <cell r="C10" t="str">
            <v>Вологодская область</v>
          </cell>
          <cell r="D10" t="str">
            <v>30</v>
          </cell>
          <cell r="E10" t="str">
            <v>002</v>
          </cell>
        </row>
        <row r="11">
          <cell r="C11" t="str">
            <v>Воронежская область</v>
          </cell>
          <cell r="D11" t="str">
            <v>31</v>
          </cell>
          <cell r="E11" t="str">
            <v>028</v>
          </cell>
        </row>
        <row r="12">
          <cell r="C12" t="str">
            <v>Еврейская автономная область</v>
          </cell>
          <cell r="D12" t="str">
            <v>78</v>
          </cell>
          <cell r="E12" t="str">
            <v>096</v>
          </cell>
        </row>
        <row r="13">
          <cell r="C13" t="str">
            <v>Забайкальский край</v>
          </cell>
          <cell r="D13" t="str">
            <v>91</v>
          </cell>
          <cell r="E13" t="str">
            <v>063</v>
          </cell>
        </row>
        <row r="14">
          <cell r="C14" t="str">
            <v>Ивановская область</v>
          </cell>
          <cell r="D14" t="str">
            <v>33</v>
          </cell>
          <cell r="E14" t="str">
            <v>011</v>
          </cell>
        </row>
        <row r="15">
          <cell r="C15" t="str">
            <v>Иркутская область</v>
          </cell>
          <cell r="D15" t="str">
            <v>34</v>
          </cell>
          <cell r="E15" t="str">
            <v>062</v>
          </cell>
        </row>
        <row r="16">
          <cell r="C16" t="str">
            <v>Кабардино-Балкарская Республика</v>
          </cell>
          <cell r="D16" t="str">
            <v>04</v>
          </cell>
          <cell r="E16" t="str">
            <v>044</v>
          </cell>
        </row>
        <row r="17">
          <cell r="C17" t="str">
            <v>Калининградская область</v>
          </cell>
          <cell r="D17" t="str">
            <v>35</v>
          </cell>
          <cell r="E17" t="str">
            <v>073</v>
          </cell>
        </row>
        <row r="18">
          <cell r="C18" t="str">
            <v>Калужская область</v>
          </cell>
          <cell r="D18" t="str">
            <v>37</v>
          </cell>
          <cell r="E18" t="str">
            <v>013</v>
          </cell>
        </row>
        <row r="19">
          <cell r="C19" t="str">
            <v>Камчатский край</v>
          </cell>
          <cell r="D19" t="str">
            <v>38</v>
          </cell>
          <cell r="E19" t="str">
            <v>069</v>
          </cell>
        </row>
        <row r="20">
          <cell r="C20" t="str">
            <v>Карачаево-Черкесская Республика</v>
          </cell>
          <cell r="D20" t="str">
            <v>79</v>
          </cell>
          <cell r="E20" t="str">
            <v>088</v>
          </cell>
        </row>
        <row r="21">
          <cell r="C21" t="str">
            <v>Кемеровская область</v>
          </cell>
          <cell r="D21" t="str">
            <v>39</v>
          </cell>
          <cell r="E21" t="str">
            <v>056</v>
          </cell>
        </row>
        <row r="22">
          <cell r="C22" t="str">
            <v>Кировская область</v>
          </cell>
          <cell r="D22" t="str">
            <v>40</v>
          </cell>
          <cell r="E22" t="str">
            <v>023</v>
          </cell>
        </row>
        <row r="23">
          <cell r="C23" t="str">
            <v>Костромская область</v>
          </cell>
          <cell r="D23" t="str">
            <v>41</v>
          </cell>
          <cell r="E23" t="str">
            <v>014</v>
          </cell>
        </row>
        <row r="24">
          <cell r="C24" t="str">
            <v>Краснодарский край</v>
          </cell>
          <cell r="D24" t="str">
            <v>18</v>
          </cell>
          <cell r="E24" t="str">
            <v>040</v>
          </cell>
        </row>
        <row r="25">
          <cell r="C25" t="str">
            <v>Красноярский край</v>
          </cell>
          <cell r="D25" t="str">
            <v>19</v>
          </cell>
          <cell r="E25" t="str">
            <v>061</v>
          </cell>
        </row>
        <row r="26">
          <cell r="C26" t="str">
            <v>Курганская область</v>
          </cell>
          <cell r="D26" t="str">
            <v>43</v>
          </cell>
          <cell r="E26" t="str">
            <v>047</v>
          </cell>
        </row>
        <row r="27">
          <cell r="C27" t="str">
            <v>Курская область</v>
          </cell>
          <cell r="D27" t="str">
            <v>44</v>
          </cell>
          <cell r="E27" t="str">
            <v>029</v>
          </cell>
        </row>
        <row r="28">
          <cell r="C28" t="str">
            <v>Ленинградская область</v>
          </cell>
          <cell r="D28" t="str">
            <v>45</v>
          </cell>
          <cell r="E28" t="str">
            <v>006</v>
          </cell>
        </row>
        <row r="29">
          <cell r="C29" t="str">
            <v>Липецкая область</v>
          </cell>
          <cell r="D29" t="str">
            <v>46</v>
          </cell>
          <cell r="E29" t="str">
            <v>030</v>
          </cell>
        </row>
        <row r="30">
          <cell r="C30" t="str">
            <v>Магаданская область</v>
          </cell>
          <cell r="D30" t="str">
            <v>47</v>
          </cell>
          <cell r="E30" t="str">
            <v>070</v>
          </cell>
        </row>
        <row r="31">
          <cell r="C31" t="str">
            <v>Московская область</v>
          </cell>
          <cell r="D31" t="str">
            <v>48</v>
          </cell>
          <cell r="E31" t="str">
            <v>016</v>
          </cell>
        </row>
        <row r="32">
          <cell r="C32" t="str">
            <v>Мурманская область</v>
          </cell>
          <cell r="D32" t="str">
            <v>49</v>
          </cell>
          <cell r="E32" t="str">
            <v>003</v>
          </cell>
        </row>
        <row r="33">
          <cell r="C33" t="str">
            <v>Ненецкий автономный округ</v>
          </cell>
          <cell r="D33" t="str">
            <v>84</v>
          </cell>
          <cell r="E33" t="str">
            <v>199</v>
          </cell>
        </row>
        <row r="34">
          <cell r="C34" t="str">
            <v>Нижегородская область</v>
          </cell>
          <cell r="D34" t="str">
            <v>32</v>
          </cell>
          <cell r="E34" t="str">
            <v>022</v>
          </cell>
        </row>
        <row r="35">
          <cell r="C35" t="str">
            <v>Новгородская область</v>
          </cell>
          <cell r="D35" t="str">
            <v>50</v>
          </cell>
          <cell r="E35" t="str">
            <v>007</v>
          </cell>
        </row>
        <row r="36">
          <cell r="C36" t="str">
            <v>Новосибирская область</v>
          </cell>
          <cell r="D36" t="str">
            <v>51</v>
          </cell>
          <cell r="E36" t="str">
            <v>057</v>
          </cell>
        </row>
        <row r="37">
          <cell r="C37" t="str">
            <v>Омская область</v>
          </cell>
          <cell r="D37" t="str">
            <v>52</v>
          </cell>
          <cell r="E37" t="str">
            <v>058</v>
          </cell>
        </row>
        <row r="38">
          <cell r="C38" t="str">
            <v>Оренбургская область</v>
          </cell>
          <cell r="D38" t="str">
            <v>53</v>
          </cell>
          <cell r="E38" t="str">
            <v>048</v>
          </cell>
        </row>
        <row r="39">
          <cell r="C39" t="str">
            <v>Орловская область</v>
          </cell>
          <cell r="D39" t="str">
            <v>54</v>
          </cell>
          <cell r="E39" t="str">
            <v>017</v>
          </cell>
        </row>
        <row r="40">
          <cell r="C40" t="str">
            <v>Пензенская область</v>
          </cell>
          <cell r="D40" t="str">
            <v>55</v>
          </cell>
          <cell r="E40" t="str">
            <v>035</v>
          </cell>
        </row>
        <row r="41">
          <cell r="C41" t="str">
            <v>Пермский край</v>
          </cell>
          <cell r="D41" t="str">
            <v>56</v>
          </cell>
          <cell r="E41" t="str">
            <v>050</v>
          </cell>
        </row>
        <row r="42">
          <cell r="C42" t="str">
            <v>Приморский край</v>
          </cell>
          <cell r="D42" t="str">
            <v>20</v>
          </cell>
          <cell r="E42" t="str">
            <v>066</v>
          </cell>
        </row>
        <row r="43">
          <cell r="C43" t="str">
            <v>Псковская область</v>
          </cell>
          <cell r="D43" t="str">
            <v>57</v>
          </cell>
          <cell r="E43" t="str">
            <v>008</v>
          </cell>
        </row>
        <row r="44">
          <cell r="C44" t="str">
            <v>Республика Адыгея (Адыгея)</v>
          </cell>
          <cell r="D44" t="str">
            <v>76</v>
          </cell>
          <cell r="E44" t="str">
            <v>086</v>
          </cell>
        </row>
        <row r="45">
          <cell r="C45" t="str">
            <v>Республика Алтай</v>
          </cell>
          <cell r="D45" t="str">
            <v>77</v>
          </cell>
          <cell r="E45" t="str">
            <v>084</v>
          </cell>
        </row>
        <row r="46">
          <cell r="C46" t="str">
            <v>Республика Башкортостан</v>
          </cell>
          <cell r="D46" t="str">
            <v>01</v>
          </cell>
          <cell r="E46" t="str">
            <v>053</v>
          </cell>
        </row>
        <row r="47">
          <cell r="C47" t="str">
            <v>Республика Бурятия</v>
          </cell>
          <cell r="D47" t="str">
            <v>02</v>
          </cell>
          <cell r="E47" t="str">
            <v>064</v>
          </cell>
        </row>
        <row r="48">
          <cell r="C48" t="str">
            <v>Республика Дагестан</v>
          </cell>
          <cell r="D48" t="str">
            <v>03</v>
          </cell>
          <cell r="E48" t="str">
            <v>043</v>
          </cell>
        </row>
        <row r="49">
          <cell r="C49" t="str">
            <v>Республика Ингушетия</v>
          </cell>
          <cell r="D49" t="str">
            <v>14</v>
          </cell>
          <cell r="E49" t="str">
            <v>094</v>
          </cell>
        </row>
        <row r="50">
          <cell r="C50" t="str">
            <v>Республика Калмыкия</v>
          </cell>
          <cell r="D50" t="str">
            <v>05</v>
          </cell>
          <cell r="E50" t="str">
            <v>038</v>
          </cell>
        </row>
        <row r="51">
          <cell r="C51" t="str">
            <v>Республика Карелия</v>
          </cell>
          <cell r="D51" t="str">
            <v>06</v>
          </cell>
          <cell r="E51" t="str">
            <v>004</v>
          </cell>
        </row>
        <row r="52">
          <cell r="C52" t="str">
            <v>Республика Коми</v>
          </cell>
          <cell r="D52" t="str">
            <v>07</v>
          </cell>
          <cell r="E52" t="str">
            <v>005</v>
          </cell>
        </row>
        <row r="53">
          <cell r="C53" t="str">
            <v>Республика Марий Эл</v>
          </cell>
          <cell r="D53" t="str">
            <v>08</v>
          </cell>
          <cell r="E53" t="str">
            <v>024</v>
          </cell>
        </row>
        <row r="54">
          <cell r="C54" t="str">
            <v>Республика Мордовия</v>
          </cell>
          <cell r="D54" t="str">
            <v>09</v>
          </cell>
          <cell r="E54" t="str">
            <v>025</v>
          </cell>
        </row>
        <row r="55">
          <cell r="C55" t="str">
            <v>Республика Саха (Якутия)</v>
          </cell>
          <cell r="D55" t="str">
            <v>16</v>
          </cell>
          <cell r="E55" t="str">
            <v>072</v>
          </cell>
        </row>
        <row r="56">
          <cell r="C56" t="str">
            <v>Республика Северная Осетия - Алания</v>
          </cell>
          <cell r="D56" t="str">
            <v>10</v>
          </cell>
          <cell r="E56" t="str">
            <v>045</v>
          </cell>
        </row>
        <row r="57">
          <cell r="C57" t="str">
            <v>Республика Татарстан (Татарстан)</v>
          </cell>
          <cell r="D57" t="str">
            <v>11</v>
          </cell>
          <cell r="E57" t="str">
            <v>039</v>
          </cell>
        </row>
        <row r="58">
          <cell r="C58" t="str">
            <v>Республика Тыва</v>
          </cell>
          <cell r="D58" t="str">
            <v>12</v>
          </cell>
          <cell r="E58" t="str">
            <v>065</v>
          </cell>
        </row>
        <row r="59">
          <cell r="C59" t="str">
            <v>Республика Хакасия</v>
          </cell>
          <cell r="D59" t="str">
            <v>80</v>
          </cell>
          <cell r="E59" t="str">
            <v>085</v>
          </cell>
        </row>
        <row r="60">
          <cell r="C60" t="str">
            <v>Ростовская область</v>
          </cell>
          <cell r="D60" t="str">
            <v>58</v>
          </cell>
          <cell r="E60" t="str">
            <v>042</v>
          </cell>
        </row>
        <row r="61">
          <cell r="C61" t="str">
            <v>Рязанская область</v>
          </cell>
          <cell r="D61" t="str">
            <v>59</v>
          </cell>
          <cell r="E61" t="str">
            <v>018</v>
          </cell>
        </row>
        <row r="62">
          <cell r="C62" t="str">
            <v>Самарская область</v>
          </cell>
          <cell r="D62" t="str">
            <v>42</v>
          </cell>
          <cell r="E62" t="str">
            <v>034</v>
          </cell>
        </row>
        <row r="63">
          <cell r="C63" t="str">
            <v>Саратовская область</v>
          </cell>
          <cell r="D63" t="str">
            <v>60</v>
          </cell>
          <cell r="E63" t="str">
            <v>036</v>
          </cell>
        </row>
        <row r="64">
          <cell r="C64" t="str">
            <v>Сахалинская область</v>
          </cell>
          <cell r="D64" t="str">
            <v>61</v>
          </cell>
          <cell r="E64" t="str">
            <v>071</v>
          </cell>
        </row>
        <row r="65">
          <cell r="C65" t="str">
            <v>Свердловская область</v>
          </cell>
          <cell r="D65" t="str">
            <v>62</v>
          </cell>
          <cell r="E65" t="str">
            <v>051</v>
          </cell>
        </row>
        <row r="66">
          <cell r="C66" t="str">
            <v>Смоленская область</v>
          </cell>
          <cell r="D66" t="str">
            <v>63</v>
          </cell>
          <cell r="E66" t="str">
            <v>019</v>
          </cell>
        </row>
        <row r="67">
          <cell r="C67" t="str">
            <v>Ставропольский край</v>
          </cell>
          <cell r="D67" t="str">
            <v>21</v>
          </cell>
          <cell r="E67" t="str">
            <v>041</v>
          </cell>
        </row>
        <row r="68">
          <cell r="C68" t="str">
            <v>Тамбовская область</v>
          </cell>
          <cell r="D68" t="str">
            <v>64</v>
          </cell>
          <cell r="E68" t="str">
            <v>031</v>
          </cell>
        </row>
        <row r="69">
          <cell r="C69" t="str">
            <v>Тверская область</v>
          </cell>
          <cell r="D69" t="str">
            <v>36</v>
          </cell>
          <cell r="E69" t="str">
            <v>012</v>
          </cell>
        </row>
        <row r="70">
          <cell r="C70" t="str">
            <v>Томская область</v>
          </cell>
          <cell r="D70" t="str">
            <v>65</v>
          </cell>
          <cell r="E70" t="str">
            <v>059</v>
          </cell>
        </row>
        <row r="71">
          <cell r="C71" t="str">
            <v>Тульская область</v>
          </cell>
          <cell r="D71" t="str">
            <v>66</v>
          </cell>
          <cell r="E71" t="str">
            <v>020</v>
          </cell>
        </row>
        <row r="72">
          <cell r="C72" t="str">
            <v>Тюменская область</v>
          </cell>
          <cell r="D72" t="str">
            <v>67</v>
          </cell>
          <cell r="E72" t="str">
            <v>060</v>
          </cell>
        </row>
        <row r="73">
          <cell r="C73" t="str">
            <v>Удмуртская Республика</v>
          </cell>
          <cell r="D73" t="str">
            <v>13</v>
          </cell>
          <cell r="E73" t="str">
            <v>054</v>
          </cell>
        </row>
        <row r="74">
          <cell r="C74" t="str">
            <v>Ульяновская область</v>
          </cell>
          <cell r="D74" t="str">
            <v>68</v>
          </cell>
          <cell r="E74" t="str">
            <v>037</v>
          </cell>
        </row>
        <row r="75">
          <cell r="C75" t="str">
            <v>Хабаровский край</v>
          </cell>
          <cell r="D75" t="str">
            <v>22</v>
          </cell>
          <cell r="E75" t="str">
            <v>067</v>
          </cell>
        </row>
        <row r="76">
          <cell r="C76" t="str">
            <v>Ханты-Мансийский автономный округ - Югра</v>
          </cell>
          <cell r="D76" t="str">
            <v>87</v>
          </cell>
          <cell r="E76" t="str">
            <v>093</v>
          </cell>
        </row>
        <row r="77">
          <cell r="C77" t="str">
            <v>Челябинская область</v>
          </cell>
          <cell r="D77" t="str">
            <v>69</v>
          </cell>
          <cell r="E77" t="str">
            <v>052</v>
          </cell>
        </row>
        <row r="78">
          <cell r="C78" t="str">
            <v>Чеченская Республика</v>
          </cell>
          <cell r="D78" t="str">
            <v>94</v>
          </cell>
          <cell r="E78" t="str">
            <v>046</v>
          </cell>
        </row>
        <row r="79">
          <cell r="C79" t="str">
            <v>Чувашская Республика - Чувашия</v>
          </cell>
          <cell r="D79" t="str">
            <v>15</v>
          </cell>
          <cell r="E79" t="str">
            <v>026</v>
          </cell>
        </row>
        <row r="80">
          <cell r="C80" t="str">
            <v>Чукотский автономный округ</v>
          </cell>
          <cell r="D80" t="str">
            <v>88</v>
          </cell>
          <cell r="E80" t="str">
            <v>089</v>
          </cell>
        </row>
        <row r="81">
          <cell r="C81" t="str">
            <v>Ямало-Ненецкий автономный округ</v>
          </cell>
          <cell r="D81" t="str">
            <v>90</v>
          </cell>
          <cell r="E81" t="str">
            <v>095</v>
          </cell>
        </row>
        <row r="82">
          <cell r="C82" t="str">
            <v>Ярославская область</v>
          </cell>
          <cell r="D82" t="str">
            <v>71</v>
          </cell>
          <cell r="E82" t="str">
            <v>021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7" zoomScaleNormal="100" zoomScaleSheetLayoutView="100" workbookViewId="0">
      <selection activeCell="A6" sqref="A6:C6"/>
    </sheetView>
  </sheetViews>
  <sheetFormatPr defaultRowHeight="12.75" x14ac:dyDescent="0.2"/>
  <cols>
    <col min="1" max="1" width="85.7109375" style="3" customWidth="1"/>
    <col min="2" max="2" width="6.5703125" style="4" customWidth="1"/>
    <col min="3" max="3" width="37.42578125" style="3" customWidth="1"/>
    <col min="4" max="5" width="9.140625" style="3"/>
    <col min="6" max="6" width="17.7109375" style="3" customWidth="1"/>
    <col min="7" max="7" width="9.42578125" style="3" customWidth="1"/>
    <col min="8" max="16384" width="9.140625" style="3"/>
  </cols>
  <sheetData>
    <row r="1" spans="1:7" ht="33.75" customHeight="1" x14ac:dyDescent="0.2">
      <c r="A1" s="145" t="s">
        <v>397</v>
      </c>
      <c r="B1" s="145"/>
      <c r="C1" s="116" t="s">
        <v>396</v>
      </c>
    </row>
    <row r="2" spans="1:7" ht="27" customHeight="1" x14ac:dyDescent="0.2">
      <c r="A2" s="146" t="s">
        <v>398</v>
      </c>
      <c r="B2" s="146"/>
      <c r="C2" s="117" t="s">
        <v>16</v>
      </c>
    </row>
    <row r="3" spans="1:7" ht="45" customHeight="1" x14ac:dyDescent="0.25">
      <c r="A3" s="147" t="s">
        <v>399</v>
      </c>
      <c r="B3" s="147"/>
      <c r="C3" s="138" t="s">
        <v>467</v>
      </c>
      <c r="D3" s="139"/>
      <c r="E3" s="139"/>
    </row>
    <row r="4" spans="1:7" ht="38.25" customHeight="1" x14ac:dyDescent="0.2">
      <c r="A4" s="148" t="s">
        <v>487</v>
      </c>
      <c r="B4" s="148"/>
      <c r="C4" s="148"/>
    </row>
    <row r="5" spans="1:7" ht="18.75" customHeight="1" x14ac:dyDescent="0.2">
      <c r="A5" s="149" t="s">
        <v>492</v>
      </c>
      <c r="B5" s="149"/>
      <c r="C5" s="149"/>
    </row>
    <row r="6" spans="1:7" ht="22.5" customHeight="1" x14ac:dyDescent="0.2">
      <c r="A6" s="150" t="s">
        <v>128</v>
      </c>
      <c r="B6" s="150"/>
      <c r="C6" s="150"/>
    </row>
    <row r="7" spans="1:7" ht="21" customHeight="1" x14ac:dyDescent="0.2">
      <c r="A7" s="142"/>
      <c r="B7" s="142"/>
      <c r="C7" s="142"/>
    </row>
    <row r="8" spans="1:7" ht="12.75" customHeight="1" x14ac:dyDescent="0.2">
      <c r="A8" s="144" t="s">
        <v>129</v>
      </c>
      <c r="B8" s="144"/>
      <c r="C8" s="144"/>
    </row>
    <row r="9" spans="1:7" ht="21" customHeight="1" x14ac:dyDescent="0.2">
      <c r="A9" s="143"/>
      <c r="B9" s="143"/>
      <c r="C9" s="143"/>
    </row>
    <row r="10" spans="1:7" ht="12.75" customHeight="1" x14ac:dyDescent="0.2">
      <c r="A10" s="144" t="s">
        <v>130</v>
      </c>
      <c r="B10" s="144"/>
      <c r="C10" s="144"/>
    </row>
    <row r="11" spans="1:7" x14ac:dyDescent="0.2">
      <c r="C11" s="10" t="s">
        <v>410</v>
      </c>
    </row>
    <row r="12" spans="1:7" ht="25.5" x14ac:dyDescent="0.2">
      <c r="A12" s="5" t="s">
        <v>131</v>
      </c>
      <c r="B12" s="6" t="s">
        <v>0</v>
      </c>
      <c r="C12" s="5" t="s">
        <v>132</v>
      </c>
      <c r="D12" s="135"/>
      <c r="E12" s="136"/>
      <c r="F12" s="140"/>
      <c r="G12" s="141"/>
    </row>
    <row r="13" spans="1:7" x14ac:dyDescent="0.2">
      <c r="A13" s="5" t="s">
        <v>1</v>
      </c>
      <c r="B13" s="6" t="s">
        <v>8</v>
      </c>
      <c r="C13" s="5">
        <v>1</v>
      </c>
      <c r="D13" s="135"/>
      <c r="E13" s="136"/>
      <c r="F13" s="140"/>
      <c r="G13" s="141"/>
    </row>
    <row r="14" spans="1:7" x14ac:dyDescent="0.2">
      <c r="A14" s="119" t="s">
        <v>133</v>
      </c>
      <c r="B14" s="6" t="s">
        <v>20</v>
      </c>
      <c r="C14" s="119"/>
      <c r="D14" s="135"/>
      <c r="E14" s="136"/>
      <c r="F14" s="140"/>
      <c r="G14" s="141"/>
    </row>
    <row r="15" spans="1:7" x14ac:dyDescent="0.2">
      <c r="A15" s="119" t="s">
        <v>400</v>
      </c>
      <c r="B15" s="6" t="s">
        <v>21</v>
      </c>
      <c r="C15" s="137"/>
      <c r="D15" s="135"/>
      <c r="E15" s="136"/>
      <c r="F15" s="140"/>
      <c r="G15" s="141"/>
    </row>
    <row r="16" spans="1:7" x14ac:dyDescent="0.2">
      <c r="A16" s="119" t="s">
        <v>392</v>
      </c>
      <c r="B16" s="6" t="s">
        <v>22</v>
      </c>
      <c r="C16" s="119"/>
    </row>
    <row r="17" spans="1:7" x14ac:dyDescent="0.2">
      <c r="A17" s="119" t="s">
        <v>401</v>
      </c>
      <c r="B17" s="6" t="s">
        <v>23</v>
      </c>
      <c r="C17" s="137"/>
      <c r="D17" s="135"/>
      <c r="E17" s="136"/>
      <c r="F17" s="140"/>
      <c r="G17" s="141"/>
    </row>
    <row r="18" spans="1:7" x14ac:dyDescent="0.2">
      <c r="A18" s="119" t="s">
        <v>437</v>
      </c>
      <c r="B18" s="6" t="s">
        <v>24</v>
      </c>
      <c r="C18" s="119"/>
    </row>
    <row r="19" spans="1:7" x14ac:dyDescent="0.2">
      <c r="A19" s="119" t="s">
        <v>438</v>
      </c>
      <c r="B19" s="6" t="s">
        <v>25</v>
      </c>
      <c r="C19" s="119"/>
    </row>
    <row r="20" spans="1:7" ht="25.5" x14ac:dyDescent="0.2">
      <c r="A20" s="119" t="s">
        <v>134</v>
      </c>
      <c r="B20" s="6" t="s">
        <v>26</v>
      </c>
      <c r="C20" s="119"/>
    </row>
    <row r="21" spans="1:7" x14ac:dyDescent="0.2">
      <c r="A21" s="119" t="s">
        <v>17</v>
      </c>
      <c r="B21" s="6" t="s">
        <v>27</v>
      </c>
      <c r="C21" s="119"/>
    </row>
    <row r="22" spans="1:7" x14ac:dyDescent="0.2">
      <c r="A22" s="119" t="s">
        <v>135</v>
      </c>
      <c r="B22" s="6" t="s">
        <v>28</v>
      </c>
      <c r="C22" s="119"/>
    </row>
    <row r="23" spans="1:7" x14ac:dyDescent="0.2">
      <c r="A23" s="119" t="s">
        <v>127</v>
      </c>
      <c r="B23" s="6" t="s">
        <v>33</v>
      </c>
      <c r="C23" s="119"/>
    </row>
    <row r="24" spans="1:7" x14ac:dyDescent="0.2">
      <c r="A24" s="119" t="s">
        <v>445</v>
      </c>
      <c r="B24" s="6" t="s">
        <v>34</v>
      </c>
      <c r="C24" s="119"/>
    </row>
    <row r="25" spans="1:7" x14ac:dyDescent="0.2">
      <c r="A25" s="119" t="s">
        <v>468</v>
      </c>
      <c r="B25" s="6" t="s">
        <v>35</v>
      </c>
      <c r="C25" s="119"/>
    </row>
    <row r="26" spans="1:7" x14ac:dyDescent="0.2">
      <c r="A26" s="119" t="s">
        <v>402</v>
      </c>
      <c r="B26" s="6" t="s">
        <v>36</v>
      </c>
      <c r="C26" s="119"/>
    </row>
    <row r="27" spans="1:7" x14ac:dyDescent="0.2">
      <c r="A27" s="119" t="s">
        <v>469</v>
      </c>
      <c r="B27" s="6" t="s">
        <v>37</v>
      </c>
      <c r="C27" s="119"/>
    </row>
    <row r="28" spans="1:7" x14ac:dyDescent="0.2">
      <c r="A28" s="119" t="s">
        <v>403</v>
      </c>
      <c r="B28" s="6" t="s">
        <v>110</v>
      </c>
      <c r="C28" s="119"/>
    </row>
    <row r="29" spans="1:7" x14ac:dyDescent="0.2">
      <c r="A29" s="119" t="s">
        <v>404</v>
      </c>
      <c r="B29" s="6" t="s">
        <v>38</v>
      </c>
      <c r="C29" s="119"/>
    </row>
    <row r="30" spans="1:7" x14ac:dyDescent="0.2">
      <c r="A30" s="119" t="s">
        <v>393</v>
      </c>
      <c r="B30" s="6" t="s">
        <v>39</v>
      </c>
      <c r="C30" s="119"/>
    </row>
    <row r="31" spans="1:7" x14ac:dyDescent="0.2">
      <c r="A31" s="119" t="s">
        <v>446</v>
      </c>
      <c r="B31" s="6" t="s">
        <v>40</v>
      </c>
      <c r="C31" s="119"/>
    </row>
    <row r="32" spans="1:7" x14ac:dyDescent="0.2">
      <c r="A32" s="119" t="s">
        <v>136</v>
      </c>
      <c r="B32" s="6" t="s">
        <v>41</v>
      </c>
      <c r="C32" s="119"/>
    </row>
    <row r="33" spans="1:7" x14ac:dyDescent="0.2">
      <c r="A33" s="119" t="s">
        <v>405</v>
      </c>
      <c r="B33" s="6" t="s">
        <v>42</v>
      </c>
      <c r="C33" s="137"/>
    </row>
    <row r="34" spans="1:7" x14ac:dyDescent="0.2">
      <c r="A34" s="119" t="s">
        <v>406</v>
      </c>
      <c r="B34" s="6" t="s">
        <v>43</v>
      </c>
      <c r="C34" s="119"/>
      <c r="D34" s="135"/>
      <c r="E34" s="136"/>
      <c r="F34" s="140"/>
      <c r="G34" s="141"/>
    </row>
    <row r="35" spans="1:7" x14ac:dyDescent="0.2">
      <c r="A35" s="119" t="s">
        <v>407</v>
      </c>
      <c r="B35" s="6" t="s">
        <v>44</v>
      </c>
      <c r="C35" s="137"/>
      <c r="D35" s="135"/>
      <c r="E35" s="136"/>
      <c r="F35" s="140"/>
      <c r="G35" s="141"/>
    </row>
    <row r="36" spans="1:7" x14ac:dyDescent="0.2">
      <c r="A36" s="119" t="s">
        <v>137</v>
      </c>
      <c r="B36" s="6" t="s">
        <v>62</v>
      </c>
      <c r="C36" s="119"/>
      <c r="D36" s="135"/>
      <c r="E36" s="136"/>
      <c r="F36" s="140"/>
      <c r="G36" s="141"/>
    </row>
    <row r="37" spans="1:7" ht="25.5" x14ac:dyDescent="0.2">
      <c r="A37" s="119" t="s">
        <v>408</v>
      </c>
      <c r="B37" s="6" t="s">
        <v>63</v>
      </c>
      <c r="C37" s="119"/>
      <c r="D37" s="135"/>
      <c r="E37" s="136"/>
      <c r="F37" s="140"/>
      <c r="G37" s="141"/>
    </row>
    <row r="38" spans="1:7" ht="12.75" customHeight="1" x14ac:dyDescent="0.2">
      <c r="A38" s="119" t="s">
        <v>394</v>
      </c>
      <c r="B38" s="6" t="s">
        <v>64</v>
      </c>
      <c r="C38" s="119"/>
      <c r="D38" s="135"/>
      <c r="E38" s="136"/>
      <c r="F38" s="140"/>
      <c r="G38" s="141"/>
    </row>
    <row r="39" spans="1:7" ht="12.75" customHeight="1" x14ac:dyDescent="0.2">
      <c r="A39" s="119" t="s">
        <v>466</v>
      </c>
      <c r="B39" s="6" t="s">
        <v>45</v>
      </c>
      <c r="C39" s="119"/>
      <c r="D39" s="135"/>
      <c r="E39" s="136"/>
      <c r="F39" s="140"/>
      <c r="G39" s="141"/>
    </row>
    <row r="40" spans="1:7" x14ac:dyDescent="0.2">
      <c r="A40" s="122" t="s">
        <v>447</v>
      </c>
      <c r="B40" s="6" t="s">
        <v>46</v>
      </c>
      <c r="C40" s="119"/>
      <c r="D40" s="135"/>
      <c r="E40" s="136"/>
      <c r="F40" s="140"/>
      <c r="G40" s="141"/>
    </row>
    <row r="41" spans="1:7" x14ac:dyDescent="0.2">
      <c r="A41" s="120" t="s">
        <v>449</v>
      </c>
      <c r="B41" s="6" t="s">
        <v>47</v>
      </c>
      <c r="C41" s="119"/>
    </row>
    <row r="42" spans="1:7" x14ac:dyDescent="0.2">
      <c r="A42" s="120" t="s">
        <v>450</v>
      </c>
      <c r="B42" s="6" t="s">
        <v>48</v>
      </c>
      <c r="C42" s="137"/>
    </row>
    <row r="43" spans="1:7" x14ac:dyDescent="0.2">
      <c r="A43" s="120" t="s">
        <v>451</v>
      </c>
      <c r="B43" s="6" t="s">
        <v>49</v>
      </c>
      <c r="C43" s="119"/>
    </row>
  </sheetData>
  <mergeCells count="10">
    <mergeCell ref="A7:C7"/>
    <mergeCell ref="A9:C9"/>
    <mergeCell ref="A8:C8"/>
    <mergeCell ref="A10:C10"/>
    <mergeCell ref="A1:B1"/>
    <mergeCell ref="A2:B2"/>
    <mergeCell ref="A3:B3"/>
    <mergeCell ref="A4:C4"/>
    <mergeCell ref="A5:C5"/>
    <mergeCell ref="A6:C6"/>
  </mergeCells>
  <printOptions horizontalCentered="1"/>
  <pageMargins left="0.39370078740157483" right="0.19685039370078741" top="0.39370078740157483" bottom="0.19685039370078741" header="0" footer="0.11811023622047245"/>
  <pageSetup paperSize="9" scale="75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zoomScaleNormal="100" zoomScaleSheetLayoutView="100" workbookViewId="0">
      <selection activeCell="F20" sqref="F20"/>
    </sheetView>
  </sheetViews>
  <sheetFormatPr defaultRowHeight="12.75" x14ac:dyDescent="0.2"/>
  <cols>
    <col min="1" max="1" width="57.140625" style="11" customWidth="1"/>
    <col min="2" max="2" width="10.7109375" style="11" customWidth="1"/>
    <col min="3" max="3" width="7.42578125" style="11" customWidth="1"/>
    <col min="4" max="4" width="17.7109375" style="11" customWidth="1"/>
    <col min="5" max="5" width="2" style="11" customWidth="1"/>
    <col min="6" max="6" width="9.140625" style="11"/>
    <col min="7" max="7" width="13" style="11" customWidth="1"/>
    <col min="8" max="16384" width="9.140625" style="11"/>
  </cols>
  <sheetData>
    <row r="1" spans="1:5" ht="30" customHeight="1" x14ac:dyDescent="0.2">
      <c r="A1" s="151" t="s">
        <v>138</v>
      </c>
      <c r="B1" s="151"/>
      <c r="C1" s="151"/>
      <c r="D1" s="151"/>
    </row>
    <row r="2" spans="1:5" x14ac:dyDescent="0.2">
      <c r="D2" s="12" t="s">
        <v>411</v>
      </c>
    </row>
    <row r="3" spans="1:5" ht="56.25" customHeight="1" x14ac:dyDescent="0.2">
      <c r="A3" s="13" t="s">
        <v>131</v>
      </c>
      <c r="B3" s="14" t="s">
        <v>139</v>
      </c>
      <c r="C3" s="14" t="s">
        <v>0</v>
      </c>
      <c r="D3" s="13" t="s">
        <v>132</v>
      </c>
    </row>
    <row r="4" spans="1:5" x14ac:dyDescent="0.2">
      <c r="A4" s="14" t="s">
        <v>1</v>
      </c>
      <c r="B4" s="14" t="s">
        <v>8</v>
      </c>
      <c r="C4" s="14" t="s">
        <v>18</v>
      </c>
      <c r="D4" s="14">
        <v>1</v>
      </c>
    </row>
    <row r="5" spans="1:5" x14ac:dyDescent="0.2">
      <c r="A5" s="152" t="s">
        <v>140</v>
      </c>
      <c r="B5" s="152"/>
      <c r="C5" s="152"/>
      <c r="D5" s="152"/>
    </row>
    <row r="6" spans="1:5" x14ac:dyDescent="0.2">
      <c r="A6" s="15" t="s">
        <v>414</v>
      </c>
      <c r="B6" s="9" t="s">
        <v>15</v>
      </c>
      <c r="C6" s="16" t="s">
        <v>20</v>
      </c>
      <c r="D6" s="100"/>
    </row>
    <row r="7" spans="1:5" ht="25.5" x14ac:dyDescent="0.2">
      <c r="A7" s="17" t="s">
        <v>415</v>
      </c>
      <c r="B7" s="9" t="s">
        <v>15</v>
      </c>
      <c r="C7" s="7" t="s">
        <v>21</v>
      </c>
      <c r="D7" s="34"/>
      <c r="E7" s="3"/>
    </row>
    <row r="8" spans="1:5" x14ac:dyDescent="0.2">
      <c r="A8" s="17" t="s">
        <v>141</v>
      </c>
      <c r="B8" s="9" t="s">
        <v>15</v>
      </c>
      <c r="C8" s="7" t="s">
        <v>22</v>
      </c>
      <c r="D8" s="34"/>
      <c r="E8" s="3"/>
    </row>
    <row r="9" spans="1:5" x14ac:dyDescent="0.2">
      <c r="A9" s="17" t="s">
        <v>142</v>
      </c>
      <c r="B9" s="9" t="s">
        <v>15</v>
      </c>
      <c r="C9" s="7" t="s">
        <v>23</v>
      </c>
      <c r="D9" s="34"/>
      <c r="E9" s="3"/>
    </row>
    <row r="10" spans="1:5" ht="25.5" x14ac:dyDescent="0.2">
      <c r="A10" s="18" t="s">
        <v>416</v>
      </c>
      <c r="B10" s="9" t="s">
        <v>15</v>
      </c>
      <c r="C10" s="19" t="s">
        <v>33</v>
      </c>
      <c r="D10" s="101"/>
    </row>
    <row r="11" spans="1:5" ht="25.5" x14ac:dyDescent="0.2">
      <c r="A11" s="20" t="s">
        <v>470</v>
      </c>
      <c r="B11" s="9" t="s">
        <v>15</v>
      </c>
      <c r="C11" s="19" t="s">
        <v>34</v>
      </c>
      <c r="D11" s="35"/>
    </row>
    <row r="12" spans="1:5" x14ac:dyDescent="0.2">
      <c r="A12" s="21" t="s">
        <v>143</v>
      </c>
      <c r="B12" s="9" t="s">
        <v>15</v>
      </c>
      <c r="C12" s="19" t="s">
        <v>35</v>
      </c>
      <c r="D12" s="35"/>
    </row>
    <row r="13" spans="1:5" x14ac:dyDescent="0.2">
      <c r="A13" s="20" t="s">
        <v>471</v>
      </c>
      <c r="B13" s="9" t="s">
        <v>15</v>
      </c>
      <c r="C13" s="19" t="s">
        <v>36</v>
      </c>
      <c r="D13" s="35"/>
    </row>
    <row r="14" spans="1:5" x14ac:dyDescent="0.2">
      <c r="A14" s="21" t="s">
        <v>391</v>
      </c>
      <c r="B14" s="9" t="s">
        <v>15</v>
      </c>
      <c r="C14" s="19" t="s">
        <v>37</v>
      </c>
      <c r="D14" s="35"/>
    </row>
    <row r="15" spans="1:5" x14ac:dyDescent="0.2">
      <c r="A15" s="17" t="s">
        <v>417</v>
      </c>
      <c r="B15" s="9" t="s">
        <v>15</v>
      </c>
      <c r="C15" s="19" t="s">
        <v>42</v>
      </c>
      <c r="D15" s="101"/>
    </row>
    <row r="16" spans="1:5" ht="25.5" x14ac:dyDescent="0.2">
      <c r="A16" s="20" t="s">
        <v>144</v>
      </c>
      <c r="B16" s="9" t="s">
        <v>15</v>
      </c>
      <c r="C16" s="19" t="s">
        <v>43</v>
      </c>
      <c r="D16" s="35"/>
    </row>
    <row r="17" spans="1:5" x14ac:dyDescent="0.2">
      <c r="A17" s="20" t="s">
        <v>145</v>
      </c>
      <c r="B17" s="9" t="s">
        <v>15</v>
      </c>
      <c r="C17" s="19" t="s">
        <v>44</v>
      </c>
      <c r="D17" s="35"/>
    </row>
    <row r="18" spans="1:5" x14ac:dyDescent="0.2">
      <c r="A18" s="20" t="s">
        <v>146</v>
      </c>
      <c r="B18" s="9" t="s">
        <v>15</v>
      </c>
      <c r="C18" s="19" t="s">
        <v>62</v>
      </c>
      <c r="D18" s="35"/>
    </row>
    <row r="19" spans="1:5" x14ac:dyDescent="0.2">
      <c r="A19" s="20" t="s">
        <v>147</v>
      </c>
      <c r="B19" s="9" t="s">
        <v>15</v>
      </c>
      <c r="C19" s="19" t="s">
        <v>63</v>
      </c>
      <c r="D19" s="35"/>
    </row>
    <row r="20" spans="1:5" x14ac:dyDescent="0.2">
      <c r="A20" s="153" t="s">
        <v>409</v>
      </c>
      <c r="B20" s="153"/>
      <c r="C20" s="153"/>
      <c r="D20" s="153"/>
    </row>
    <row r="21" spans="1:5" ht="25.5" customHeight="1" x14ac:dyDescent="0.2">
      <c r="A21" s="8" t="s">
        <v>148</v>
      </c>
      <c r="B21" s="9" t="s">
        <v>15</v>
      </c>
      <c r="C21" s="16" t="s">
        <v>59</v>
      </c>
      <c r="D21" s="36"/>
    </row>
    <row r="22" spans="1:5" ht="25.5" x14ac:dyDescent="0.2">
      <c r="A22" s="22" t="s">
        <v>418</v>
      </c>
      <c r="B22" s="9" t="s">
        <v>15</v>
      </c>
      <c r="C22" s="16" t="s">
        <v>65</v>
      </c>
      <c r="D22" s="36"/>
      <c r="E22" s="3"/>
    </row>
    <row r="23" spans="1:5" x14ac:dyDescent="0.2">
      <c r="A23" s="17" t="s">
        <v>149</v>
      </c>
      <c r="B23" s="9" t="s">
        <v>15</v>
      </c>
      <c r="C23" s="16" t="s">
        <v>66</v>
      </c>
      <c r="D23" s="36"/>
      <c r="E23" s="3"/>
    </row>
    <row r="24" spans="1:5" x14ac:dyDescent="0.2">
      <c r="A24" s="17" t="s">
        <v>150</v>
      </c>
      <c r="B24" s="9" t="s">
        <v>15</v>
      </c>
      <c r="C24" s="16" t="s">
        <v>67</v>
      </c>
      <c r="D24" s="36"/>
      <c r="E24" s="3"/>
    </row>
    <row r="25" spans="1:5" x14ac:dyDescent="0.2">
      <c r="A25" s="17" t="s">
        <v>151</v>
      </c>
      <c r="B25" s="9" t="s">
        <v>15</v>
      </c>
      <c r="C25" s="16" t="s">
        <v>68</v>
      </c>
      <c r="D25" s="36"/>
      <c r="E25" s="3"/>
    </row>
    <row r="26" spans="1:5" ht="25.5" x14ac:dyDescent="0.2">
      <c r="A26" s="8" t="s">
        <v>152</v>
      </c>
      <c r="B26" s="9" t="s">
        <v>153</v>
      </c>
      <c r="C26" s="16" t="s">
        <v>60</v>
      </c>
      <c r="D26" s="36"/>
      <c r="E26" s="3"/>
    </row>
    <row r="27" spans="1:5" ht="25.5" x14ac:dyDescent="0.2">
      <c r="A27" s="22" t="s">
        <v>418</v>
      </c>
      <c r="B27" s="9" t="s">
        <v>153</v>
      </c>
      <c r="C27" s="16" t="s">
        <v>69</v>
      </c>
      <c r="D27" s="36"/>
    </row>
    <row r="28" spans="1:5" x14ac:dyDescent="0.2">
      <c r="A28" s="17" t="s">
        <v>149</v>
      </c>
      <c r="B28" s="9" t="s">
        <v>153</v>
      </c>
      <c r="C28" s="16" t="s">
        <v>70</v>
      </c>
      <c r="D28" s="37"/>
    </row>
    <row r="29" spans="1:5" x14ac:dyDescent="0.2">
      <c r="A29" s="17" t="s">
        <v>150</v>
      </c>
      <c r="B29" s="9" t="s">
        <v>153</v>
      </c>
      <c r="C29" s="16" t="s">
        <v>71</v>
      </c>
      <c r="D29" s="37"/>
    </row>
    <row r="30" spans="1:5" x14ac:dyDescent="0.2">
      <c r="A30" s="17" t="s">
        <v>151</v>
      </c>
      <c r="B30" s="9" t="s">
        <v>153</v>
      </c>
      <c r="C30" s="16" t="s">
        <v>72</v>
      </c>
      <c r="D30" s="37"/>
    </row>
  </sheetData>
  <mergeCells count="3">
    <mergeCell ref="A1:D1"/>
    <mergeCell ref="A5:D5"/>
    <mergeCell ref="A20:D20"/>
  </mergeCells>
  <printOptions horizontalCentered="1"/>
  <pageMargins left="0.39370078740157483" right="0.19685039370078741" top="0.39370078740157483" bottom="0.19685039370078741" header="0" footer="0.11811023622047245"/>
  <pageSetup paperSize="9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showZeros="0" zoomScale="85" zoomScaleNormal="85" zoomScaleSheetLayoutView="100" workbookViewId="0">
      <selection activeCell="D18" sqref="D18"/>
    </sheetView>
  </sheetViews>
  <sheetFormatPr defaultRowHeight="12.75" x14ac:dyDescent="0.2"/>
  <cols>
    <col min="1" max="1" width="35.28515625" style="23" customWidth="1"/>
    <col min="2" max="2" width="4.5703125" style="23" customWidth="1"/>
    <col min="3" max="16" width="10.42578125" style="23" customWidth="1"/>
    <col min="17" max="22" width="11.7109375" style="23" customWidth="1"/>
    <col min="23" max="16384" width="9.140625" style="23"/>
  </cols>
  <sheetData>
    <row r="1" spans="1:22" ht="20.25" customHeight="1" x14ac:dyDescent="0.2">
      <c r="B1" s="70"/>
      <c r="C1" s="154" t="s">
        <v>464</v>
      </c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70"/>
      <c r="R1" s="70"/>
      <c r="S1" s="70"/>
      <c r="T1" s="70"/>
      <c r="U1" s="70"/>
      <c r="V1" s="70"/>
    </row>
    <row r="2" spans="1:22" ht="14.25" x14ac:dyDescent="0.2">
      <c r="B2" s="70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24" t="s">
        <v>412</v>
      </c>
      <c r="Q2" s="70"/>
      <c r="R2" s="70"/>
      <c r="S2" s="70"/>
      <c r="T2" s="70"/>
      <c r="U2" s="70"/>
      <c r="V2" s="24" t="s">
        <v>413</v>
      </c>
    </row>
    <row r="3" spans="1:22" ht="24.75" customHeight="1" x14ac:dyDescent="0.2">
      <c r="A3" s="156" t="s">
        <v>154</v>
      </c>
      <c r="B3" s="155" t="s">
        <v>122</v>
      </c>
      <c r="C3" s="155" t="s">
        <v>377</v>
      </c>
      <c r="D3" s="155" t="s">
        <v>155</v>
      </c>
      <c r="E3" s="155" t="s">
        <v>57</v>
      </c>
      <c r="F3" s="155"/>
      <c r="G3" s="155"/>
      <c r="H3" s="155"/>
      <c r="I3" s="155"/>
      <c r="J3" s="155"/>
      <c r="K3" s="155" t="s">
        <v>58</v>
      </c>
      <c r="L3" s="155"/>
      <c r="M3" s="155"/>
      <c r="N3" s="155"/>
      <c r="O3" s="155"/>
      <c r="P3" s="155"/>
      <c r="Q3" s="155" t="s">
        <v>156</v>
      </c>
      <c r="R3" s="155"/>
      <c r="S3" s="155"/>
      <c r="T3" s="155"/>
      <c r="U3" s="155"/>
      <c r="V3" s="155"/>
    </row>
    <row r="4" spans="1:22" ht="36.75" customHeight="1" x14ac:dyDescent="0.2">
      <c r="A4" s="156"/>
      <c r="B4" s="155"/>
      <c r="C4" s="155"/>
      <c r="D4" s="155"/>
      <c r="E4" s="155" t="s">
        <v>386</v>
      </c>
      <c r="F4" s="155"/>
      <c r="G4" s="155"/>
      <c r="H4" s="155" t="s">
        <v>387</v>
      </c>
      <c r="I4" s="155"/>
      <c r="J4" s="155"/>
      <c r="K4" s="155" t="s">
        <v>386</v>
      </c>
      <c r="L4" s="155"/>
      <c r="M4" s="155"/>
      <c r="N4" s="155" t="s">
        <v>387</v>
      </c>
      <c r="O4" s="155"/>
      <c r="P4" s="155"/>
      <c r="Q4" s="155" t="s">
        <v>386</v>
      </c>
      <c r="R4" s="155"/>
      <c r="S4" s="155"/>
      <c r="T4" s="155" t="s">
        <v>388</v>
      </c>
      <c r="U4" s="155"/>
      <c r="V4" s="155"/>
    </row>
    <row r="5" spans="1:22" x14ac:dyDescent="0.2">
      <c r="A5" s="156"/>
      <c r="B5" s="155"/>
      <c r="C5" s="155"/>
      <c r="D5" s="155"/>
      <c r="E5" s="155" t="s">
        <v>77</v>
      </c>
      <c r="F5" s="155" t="s">
        <v>94</v>
      </c>
      <c r="G5" s="155"/>
      <c r="H5" s="155" t="s">
        <v>77</v>
      </c>
      <c r="I5" s="155" t="s">
        <v>94</v>
      </c>
      <c r="J5" s="155"/>
      <c r="K5" s="155" t="s">
        <v>77</v>
      </c>
      <c r="L5" s="155" t="s">
        <v>94</v>
      </c>
      <c r="M5" s="155"/>
      <c r="N5" s="155" t="s">
        <v>77</v>
      </c>
      <c r="O5" s="155" t="s">
        <v>94</v>
      </c>
      <c r="P5" s="155"/>
      <c r="Q5" s="155" t="s">
        <v>77</v>
      </c>
      <c r="R5" s="155" t="s">
        <v>94</v>
      </c>
      <c r="S5" s="155"/>
      <c r="T5" s="155" t="s">
        <v>77</v>
      </c>
      <c r="U5" s="155" t="s">
        <v>94</v>
      </c>
      <c r="V5" s="155"/>
    </row>
    <row r="6" spans="1:22" ht="28.5" customHeight="1" x14ac:dyDescent="0.2">
      <c r="A6" s="156"/>
      <c r="B6" s="155"/>
      <c r="C6" s="155"/>
      <c r="D6" s="155"/>
      <c r="E6" s="155"/>
      <c r="F6" s="25" t="s">
        <v>422</v>
      </c>
      <c r="G6" s="25" t="s">
        <v>157</v>
      </c>
      <c r="H6" s="155"/>
      <c r="I6" s="25" t="s">
        <v>422</v>
      </c>
      <c r="J6" s="25" t="s">
        <v>157</v>
      </c>
      <c r="K6" s="155"/>
      <c r="L6" s="25" t="s">
        <v>422</v>
      </c>
      <c r="M6" s="25" t="s">
        <v>157</v>
      </c>
      <c r="N6" s="155"/>
      <c r="O6" s="25" t="s">
        <v>422</v>
      </c>
      <c r="P6" s="25" t="s">
        <v>157</v>
      </c>
      <c r="Q6" s="155"/>
      <c r="R6" s="25" t="s">
        <v>422</v>
      </c>
      <c r="S6" s="25" t="s">
        <v>423</v>
      </c>
      <c r="T6" s="155"/>
      <c r="U6" s="25" t="s">
        <v>422</v>
      </c>
      <c r="V6" s="25" t="s">
        <v>423</v>
      </c>
    </row>
    <row r="7" spans="1:22" ht="14.25" customHeight="1" x14ac:dyDescent="0.2">
      <c r="A7" s="25" t="s">
        <v>1</v>
      </c>
      <c r="B7" s="25" t="s">
        <v>8</v>
      </c>
      <c r="C7" s="25">
        <v>1</v>
      </c>
      <c r="D7" s="25">
        <v>2</v>
      </c>
      <c r="E7" s="25">
        <v>3</v>
      </c>
      <c r="F7" s="25">
        <v>4</v>
      </c>
      <c r="G7" s="25">
        <v>5</v>
      </c>
      <c r="H7" s="25">
        <v>6</v>
      </c>
      <c r="I7" s="25">
        <v>7</v>
      </c>
      <c r="J7" s="25">
        <v>8</v>
      </c>
      <c r="K7" s="25">
        <v>9</v>
      </c>
      <c r="L7" s="25">
        <v>10</v>
      </c>
      <c r="M7" s="25">
        <v>11</v>
      </c>
      <c r="N7" s="25">
        <v>12</v>
      </c>
      <c r="O7" s="25">
        <v>13</v>
      </c>
      <c r="P7" s="25">
        <v>14</v>
      </c>
      <c r="Q7" s="25">
        <v>15</v>
      </c>
      <c r="R7" s="25">
        <v>16</v>
      </c>
      <c r="S7" s="25">
        <v>17</v>
      </c>
      <c r="T7" s="25">
        <v>18</v>
      </c>
      <c r="U7" s="25">
        <v>19</v>
      </c>
      <c r="V7" s="25">
        <v>20</v>
      </c>
    </row>
    <row r="8" spans="1:22" ht="25.5" customHeight="1" x14ac:dyDescent="0.2">
      <c r="A8" s="26" t="s">
        <v>158</v>
      </c>
      <c r="B8" s="27" t="s">
        <v>20</v>
      </c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</row>
    <row r="9" spans="1:22" ht="25.5" x14ac:dyDescent="0.2">
      <c r="A9" s="29" t="s">
        <v>159</v>
      </c>
      <c r="B9" s="27" t="s">
        <v>21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</row>
    <row r="10" spans="1:22" x14ac:dyDescent="0.2">
      <c r="A10" s="31" t="s">
        <v>160</v>
      </c>
      <c r="B10" s="27" t="s">
        <v>22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x14ac:dyDescent="0.2">
      <c r="A11" s="31" t="s">
        <v>161</v>
      </c>
      <c r="B11" s="27" t="s">
        <v>23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ht="38.25" x14ac:dyDescent="0.2">
      <c r="A12" s="32" t="s">
        <v>419</v>
      </c>
      <c r="B12" s="27" t="s">
        <v>33</v>
      </c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</row>
    <row r="13" spans="1:22" ht="25.5" x14ac:dyDescent="0.2">
      <c r="A13" s="29" t="s">
        <v>159</v>
      </c>
      <c r="B13" s="27" t="s">
        <v>34</v>
      </c>
      <c r="C13" s="39"/>
      <c r="D13" s="39"/>
      <c r="E13" s="39"/>
      <c r="F13" s="39"/>
      <c r="G13" s="39"/>
      <c r="H13" s="39"/>
      <c r="I13" s="39"/>
      <c r="J13" s="39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</row>
    <row r="14" spans="1:22" x14ac:dyDescent="0.2">
      <c r="A14" s="31" t="s">
        <v>160</v>
      </c>
      <c r="B14" s="27" t="s">
        <v>35</v>
      </c>
      <c r="C14" s="39"/>
      <c r="D14" s="39"/>
      <c r="E14" s="39"/>
      <c r="F14" s="39"/>
      <c r="G14" s="39"/>
      <c r="H14" s="39"/>
      <c r="I14" s="39"/>
      <c r="J14" s="39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2" x14ac:dyDescent="0.2">
      <c r="A15" s="31" t="s">
        <v>161</v>
      </c>
      <c r="B15" s="27" t="s">
        <v>36</v>
      </c>
      <c r="C15" s="39"/>
      <c r="D15" s="39"/>
      <c r="E15" s="39"/>
      <c r="F15" s="39"/>
      <c r="G15" s="39"/>
      <c r="H15" s="39"/>
      <c r="I15" s="39"/>
      <c r="J15" s="39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</row>
    <row r="16" spans="1:22" ht="25.5" x14ac:dyDescent="0.2">
      <c r="A16" s="32" t="s">
        <v>420</v>
      </c>
      <c r="B16" s="27" t="s">
        <v>42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</row>
    <row r="17" spans="1:22" ht="25.5" x14ac:dyDescent="0.2">
      <c r="A17" s="29" t="s">
        <v>159</v>
      </c>
      <c r="B17" s="27" t="s">
        <v>43</v>
      </c>
      <c r="C17" s="39"/>
      <c r="D17" s="39"/>
      <c r="E17" s="39"/>
      <c r="F17" s="39"/>
      <c r="G17" s="39"/>
      <c r="H17" s="39"/>
      <c r="I17" s="39"/>
      <c r="J17" s="39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</row>
    <row r="18" spans="1:22" x14ac:dyDescent="0.2">
      <c r="A18" s="31" t="s">
        <v>160</v>
      </c>
      <c r="B18" s="27" t="s">
        <v>44</v>
      </c>
      <c r="C18" s="39"/>
      <c r="D18" s="39"/>
      <c r="E18" s="39"/>
      <c r="F18" s="39"/>
      <c r="G18" s="39"/>
      <c r="H18" s="39"/>
      <c r="I18" s="39"/>
      <c r="J18" s="39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</row>
    <row r="19" spans="1:22" ht="12.75" customHeight="1" x14ac:dyDescent="0.2">
      <c r="A19" s="31" t="s">
        <v>161</v>
      </c>
      <c r="B19" s="27" t="s">
        <v>62</v>
      </c>
      <c r="C19" s="39"/>
      <c r="D19" s="39"/>
      <c r="E19" s="39"/>
      <c r="F19" s="39"/>
      <c r="G19" s="39"/>
      <c r="H19" s="39"/>
      <c r="I19" s="39"/>
      <c r="J19" s="39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</row>
    <row r="20" spans="1:22" ht="38.25" x14ac:dyDescent="0.2">
      <c r="A20" s="32" t="s">
        <v>421</v>
      </c>
      <c r="B20" s="27" t="s">
        <v>49</v>
      </c>
      <c r="C20" s="103"/>
      <c r="D20" s="103"/>
      <c r="E20" s="103"/>
      <c r="F20" s="103"/>
      <c r="G20" s="103"/>
      <c r="H20" s="103"/>
      <c r="I20" s="103"/>
      <c r="J20" s="103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</row>
    <row r="21" spans="1:22" ht="25.5" x14ac:dyDescent="0.2">
      <c r="A21" s="29" t="s">
        <v>159</v>
      </c>
      <c r="B21" s="27" t="s">
        <v>50</v>
      </c>
      <c r="C21" s="39"/>
      <c r="D21" s="39"/>
      <c r="E21" s="39"/>
      <c r="F21" s="39"/>
      <c r="G21" s="39"/>
      <c r="H21" s="39"/>
      <c r="I21" s="39"/>
      <c r="J21" s="39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</row>
    <row r="22" spans="1:22" ht="12.75" customHeight="1" x14ac:dyDescent="0.2">
      <c r="A22" s="31" t="s">
        <v>160</v>
      </c>
      <c r="B22" s="27" t="s">
        <v>51</v>
      </c>
      <c r="C22" s="39"/>
      <c r="D22" s="39"/>
      <c r="E22" s="39"/>
      <c r="F22" s="39"/>
      <c r="G22" s="39"/>
      <c r="H22" s="39"/>
      <c r="I22" s="39"/>
      <c r="J22" s="39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</row>
    <row r="23" spans="1:22" ht="12.75" customHeight="1" x14ac:dyDescent="0.2">
      <c r="A23" s="31" t="s">
        <v>161</v>
      </c>
      <c r="B23" s="27" t="s">
        <v>52</v>
      </c>
      <c r="C23" s="39"/>
      <c r="D23" s="39"/>
      <c r="E23" s="39"/>
      <c r="F23" s="39"/>
      <c r="G23" s="39"/>
      <c r="H23" s="39"/>
      <c r="I23" s="39"/>
      <c r="J23" s="39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</row>
    <row r="24" spans="1:22" ht="51" x14ac:dyDescent="0.2">
      <c r="A24" s="32" t="s">
        <v>439</v>
      </c>
      <c r="B24" s="27" t="s">
        <v>59</v>
      </c>
      <c r="C24" s="103"/>
      <c r="D24" s="103"/>
      <c r="E24" s="103"/>
      <c r="F24" s="103"/>
      <c r="G24" s="103"/>
      <c r="H24" s="103"/>
      <c r="I24" s="103"/>
      <c r="J24" s="103"/>
      <c r="K24" s="102"/>
      <c r="L24" s="102"/>
      <c r="M24" s="102"/>
      <c r="N24" s="102"/>
      <c r="O24" s="102"/>
      <c r="P24" s="102"/>
      <c r="Q24" s="102"/>
      <c r="R24" s="102"/>
      <c r="S24" s="102"/>
      <c r="T24" s="102"/>
      <c r="U24" s="102"/>
      <c r="V24" s="102"/>
    </row>
    <row r="25" spans="1:22" ht="25.5" x14ac:dyDescent="0.2">
      <c r="A25" s="29" t="s">
        <v>159</v>
      </c>
      <c r="B25" s="27" t="s">
        <v>65</v>
      </c>
      <c r="C25" s="39"/>
      <c r="D25" s="39"/>
      <c r="E25" s="39"/>
      <c r="F25" s="39"/>
      <c r="G25" s="39"/>
      <c r="H25" s="39"/>
      <c r="I25" s="39"/>
      <c r="J25" s="39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</row>
    <row r="26" spans="1:22" x14ac:dyDescent="0.2">
      <c r="A26" s="31" t="s">
        <v>160</v>
      </c>
      <c r="B26" s="27" t="s">
        <v>66</v>
      </c>
      <c r="C26" s="39"/>
      <c r="D26" s="39"/>
      <c r="E26" s="39"/>
      <c r="F26" s="39"/>
      <c r="G26" s="39"/>
      <c r="H26" s="39"/>
      <c r="I26" s="39"/>
      <c r="J26" s="39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</row>
    <row r="27" spans="1:22" x14ac:dyDescent="0.2">
      <c r="A27" s="31" t="s">
        <v>161</v>
      </c>
      <c r="B27" s="27" t="s">
        <v>67</v>
      </c>
      <c r="C27" s="39"/>
      <c r="D27" s="39"/>
      <c r="E27" s="39"/>
      <c r="F27" s="39"/>
      <c r="G27" s="39"/>
      <c r="H27" s="39"/>
      <c r="I27" s="39"/>
      <c r="J27" s="39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</row>
    <row r="28" spans="1:22" ht="51" x14ac:dyDescent="0.2">
      <c r="A28" s="32" t="s">
        <v>440</v>
      </c>
      <c r="B28" s="27" t="s">
        <v>60</v>
      </c>
      <c r="C28" s="103"/>
      <c r="D28" s="103"/>
      <c r="E28" s="103"/>
      <c r="F28" s="103"/>
      <c r="G28" s="103"/>
      <c r="H28" s="103"/>
      <c r="I28" s="103"/>
      <c r="J28" s="103"/>
      <c r="K28" s="102"/>
      <c r="L28" s="102"/>
      <c r="M28" s="102"/>
      <c r="N28" s="102"/>
      <c r="O28" s="102"/>
      <c r="P28" s="102"/>
      <c r="Q28" s="102"/>
      <c r="R28" s="102"/>
      <c r="S28" s="102"/>
      <c r="T28" s="102"/>
      <c r="U28" s="102"/>
      <c r="V28" s="102"/>
    </row>
    <row r="29" spans="1:22" ht="25.5" x14ac:dyDescent="0.2">
      <c r="A29" s="29" t="s">
        <v>159</v>
      </c>
      <c r="B29" s="27" t="s">
        <v>69</v>
      </c>
      <c r="C29" s="39"/>
      <c r="D29" s="39"/>
      <c r="E29" s="39"/>
      <c r="F29" s="39"/>
      <c r="G29" s="39"/>
      <c r="H29" s="39"/>
      <c r="I29" s="39"/>
      <c r="J29" s="39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</row>
    <row r="30" spans="1:22" x14ac:dyDescent="0.2">
      <c r="A30" s="31" t="s">
        <v>160</v>
      </c>
      <c r="B30" s="27" t="s">
        <v>70</v>
      </c>
      <c r="C30" s="39"/>
      <c r="D30" s="39"/>
      <c r="E30" s="39"/>
      <c r="F30" s="39"/>
      <c r="G30" s="39"/>
      <c r="H30" s="39"/>
      <c r="I30" s="39"/>
      <c r="J30" s="39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</row>
    <row r="31" spans="1:22" x14ac:dyDescent="0.2">
      <c r="A31" s="31" t="s">
        <v>161</v>
      </c>
      <c r="B31" s="27" t="s">
        <v>71</v>
      </c>
      <c r="C31" s="39"/>
      <c r="D31" s="39"/>
      <c r="E31" s="39"/>
      <c r="F31" s="39"/>
      <c r="G31" s="39"/>
      <c r="H31" s="39"/>
      <c r="I31" s="39"/>
      <c r="J31" s="39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</row>
    <row r="32" spans="1:22" ht="25.5" x14ac:dyDescent="0.2">
      <c r="A32" s="32" t="s">
        <v>442</v>
      </c>
      <c r="B32" s="27" t="s">
        <v>61</v>
      </c>
      <c r="C32" s="103"/>
      <c r="D32" s="103"/>
      <c r="E32" s="103"/>
      <c r="F32" s="103"/>
      <c r="G32" s="103"/>
      <c r="H32" s="103"/>
      <c r="I32" s="103"/>
      <c r="J32" s="103"/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</row>
    <row r="33" spans="1:22" ht="25.5" x14ac:dyDescent="0.2">
      <c r="A33" s="29" t="s">
        <v>159</v>
      </c>
      <c r="B33" s="27" t="s">
        <v>73</v>
      </c>
      <c r="C33" s="39"/>
      <c r="D33" s="39"/>
      <c r="E33" s="39"/>
      <c r="F33" s="39"/>
      <c r="G33" s="39"/>
      <c r="H33" s="39"/>
      <c r="I33" s="39"/>
      <c r="J33" s="39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</row>
    <row r="34" spans="1:22" x14ac:dyDescent="0.2">
      <c r="A34" s="31" t="s">
        <v>160</v>
      </c>
      <c r="B34" s="27" t="s">
        <v>74</v>
      </c>
      <c r="C34" s="39"/>
      <c r="D34" s="39"/>
      <c r="E34" s="39"/>
      <c r="F34" s="39"/>
      <c r="G34" s="39"/>
      <c r="H34" s="39"/>
      <c r="I34" s="39"/>
      <c r="J34" s="39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</row>
    <row r="35" spans="1:22" x14ac:dyDescent="0.2">
      <c r="A35" s="31" t="s">
        <v>161</v>
      </c>
      <c r="B35" s="27" t="s">
        <v>441</v>
      </c>
      <c r="C35" s="39"/>
      <c r="D35" s="39"/>
      <c r="E35" s="39"/>
      <c r="F35" s="39"/>
      <c r="G35" s="39"/>
      <c r="H35" s="39"/>
      <c r="I35" s="39"/>
      <c r="J35" s="39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</row>
  </sheetData>
  <mergeCells count="26">
    <mergeCell ref="T5:T6"/>
    <mergeCell ref="U5:V5"/>
    <mergeCell ref="O5:P5"/>
    <mergeCell ref="Q5:Q6"/>
    <mergeCell ref="R5:S5"/>
    <mergeCell ref="Q3:V3"/>
    <mergeCell ref="E4:G4"/>
    <mergeCell ref="H4:J4"/>
    <mergeCell ref="K4:M4"/>
    <mergeCell ref="N4:P4"/>
    <mergeCell ref="Q4:S4"/>
    <mergeCell ref="T4:V4"/>
    <mergeCell ref="C1:P1"/>
    <mergeCell ref="C3:C6"/>
    <mergeCell ref="A3:A6"/>
    <mergeCell ref="B3:B6"/>
    <mergeCell ref="D3:D6"/>
    <mergeCell ref="E3:J3"/>
    <mergeCell ref="K3:P3"/>
    <mergeCell ref="E5:E6"/>
    <mergeCell ref="F5:G5"/>
    <mergeCell ref="H5:H6"/>
    <mergeCell ref="I5:J5"/>
    <mergeCell ref="K5:K6"/>
    <mergeCell ref="L5:M5"/>
    <mergeCell ref="N5:N6"/>
  </mergeCells>
  <printOptions horizontalCentered="1"/>
  <pageMargins left="0.39370078740157483" right="0.19685039370078741" top="0.39370078740157483" bottom="0.19685039370078741" header="0" footer="0.11811023622047245"/>
  <pageSetup paperSize="9" scale="74" pageOrder="overThenDown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Zeros="0" zoomScaleNormal="100" zoomScaleSheetLayoutView="100" workbookViewId="0">
      <pane xSplit="2" ySplit="5" topLeftCell="C36" activePane="bottomRight" state="frozen"/>
      <selection activeCell="E1" sqref="E1:F1"/>
      <selection pane="topRight" activeCell="E1" sqref="E1:F1"/>
      <selection pane="bottomLeft" activeCell="E1" sqref="E1:F1"/>
      <selection pane="bottomRight" activeCell="A43" sqref="A43"/>
    </sheetView>
  </sheetViews>
  <sheetFormatPr defaultRowHeight="12.75" x14ac:dyDescent="0.2"/>
  <cols>
    <col min="1" max="1" width="52.7109375" style="23" customWidth="1"/>
    <col min="2" max="2" width="9.140625" style="23" customWidth="1"/>
    <col min="3" max="3" width="6.28515625" style="23" customWidth="1"/>
    <col min="4" max="5" width="12.140625" style="23" customWidth="1"/>
    <col min="6" max="6" width="14" style="23" customWidth="1"/>
    <col min="7" max="7" width="11.5703125" style="23" customWidth="1"/>
    <col min="8" max="8" width="11.7109375" style="23" customWidth="1"/>
    <col min="9" max="9" width="9.140625" style="23"/>
    <col min="10" max="10" width="25.5703125" style="23" customWidth="1"/>
    <col min="11" max="16384" width="9.140625" style="23"/>
  </cols>
  <sheetData>
    <row r="1" spans="1:8" ht="20.25" customHeight="1" x14ac:dyDescent="0.2">
      <c r="A1" s="154" t="s">
        <v>389</v>
      </c>
      <c r="B1" s="154"/>
      <c r="C1" s="154"/>
      <c r="D1" s="154"/>
      <c r="E1" s="154"/>
      <c r="F1" s="154"/>
      <c r="G1" s="154"/>
      <c r="H1" s="154"/>
    </row>
    <row r="2" spans="1:8" ht="15.75" customHeight="1" x14ac:dyDescent="0.2">
      <c r="A2" s="127"/>
      <c r="B2" s="127"/>
      <c r="C2" s="127"/>
      <c r="D2" s="127"/>
      <c r="E2" s="127"/>
      <c r="F2" s="127"/>
      <c r="G2" s="127"/>
      <c r="H2" s="99" t="s">
        <v>427</v>
      </c>
    </row>
    <row r="3" spans="1:8" ht="57" customHeight="1" x14ac:dyDescent="0.2">
      <c r="A3" s="156" t="s">
        <v>154</v>
      </c>
      <c r="B3" s="156" t="s">
        <v>162</v>
      </c>
      <c r="C3" s="156" t="s">
        <v>0</v>
      </c>
      <c r="D3" s="156" t="s">
        <v>375</v>
      </c>
      <c r="E3" s="156"/>
      <c r="F3" s="156" t="s">
        <v>395</v>
      </c>
      <c r="G3" s="156" t="s">
        <v>163</v>
      </c>
      <c r="H3" s="156" t="s">
        <v>489</v>
      </c>
    </row>
    <row r="4" spans="1:8" ht="51" x14ac:dyDescent="0.2">
      <c r="A4" s="156"/>
      <c r="B4" s="156"/>
      <c r="C4" s="156"/>
      <c r="D4" s="128" t="s">
        <v>376</v>
      </c>
      <c r="E4" s="128" t="s">
        <v>378</v>
      </c>
      <c r="F4" s="156"/>
      <c r="G4" s="156"/>
      <c r="H4" s="156"/>
    </row>
    <row r="5" spans="1:8" ht="14.25" customHeight="1" x14ac:dyDescent="0.2">
      <c r="A5" s="128" t="s">
        <v>1</v>
      </c>
      <c r="B5" s="128" t="s">
        <v>8</v>
      </c>
      <c r="C5" s="128" t="s">
        <v>18</v>
      </c>
      <c r="D5" s="128">
        <v>1</v>
      </c>
      <c r="E5" s="128">
        <v>2</v>
      </c>
      <c r="F5" s="128">
        <v>3</v>
      </c>
      <c r="G5" s="128">
        <v>4</v>
      </c>
      <c r="H5" s="128">
        <v>5</v>
      </c>
    </row>
    <row r="6" spans="1:8" x14ac:dyDescent="0.2">
      <c r="A6" s="42" t="s">
        <v>96</v>
      </c>
      <c r="B6" s="30" t="s">
        <v>97</v>
      </c>
      <c r="C6" s="27" t="s">
        <v>33</v>
      </c>
      <c r="D6" s="104"/>
      <c r="E6" s="104"/>
      <c r="F6" s="105"/>
      <c r="G6" s="105"/>
      <c r="H6" s="105"/>
    </row>
    <row r="7" spans="1:8" ht="25.5" x14ac:dyDescent="0.2">
      <c r="A7" s="26" t="s">
        <v>484</v>
      </c>
      <c r="B7" s="30"/>
      <c r="C7" s="45" t="s">
        <v>42</v>
      </c>
      <c r="D7" s="107">
        <f>SUM(D8:D15)</f>
        <v>0</v>
      </c>
      <c r="E7" s="107"/>
      <c r="F7" s="28" t="s">
        <v>30</v>
      </c>
      <c r="G7" s="28" t="s">
        <v>30</v>
      </c>
      <c r="H7" s="106">
        <f>SUM(H8:H15)</f>
        <v>0</v>
      </c>
    </row>
    <row r="8" spans="1:8" x14ac:dyDescent="0.2">
      <c r="A8" s="31" t="s">
        <v>164</v>
      </c>
      <c r="B8" s="30" t="s">
        <v>165</v>
      </c>
      <c r="C8" s="27" t="s">
        <v>43</v>
      </c>
      <c r="D8" s="43"/>
      <c r="E8" s="43"/>
      <c r="F8" s="44"/>
      <c r="G8" s="44"/>
      <c r="H8" s="30" t="s">
        <v>30</v>
      </c>
    </row>
    <row r="9" spans="1:8" x14ac:dyDescent="0.2">
      <c r="A9" s="31" t="s">
        <v>166</v>
      </c>
      <c r="B9" s="30" t="s">
        <v>97</v>
      </c>
      <c r="C9" s="27" t="s">
        <v>44</v>
      </c>
      <c r="D9" s="43"/>
      <c r="E9" s="43"/>
      <c r="F9" s="44"/>
      <c r="G9" s="44"/>
      <c r="H9" s="30" t="s">
        <v>30</v>
      </c>
    </row>
    <row r="10" spans="1:8" x14ac:dyDescent="0.2">
      <c r="A10" s="31" t="s">
        <v>167</v>
      </c>
      <c r="B10" s="30" t="s">
        <v>97</v>
      </c>
      <c r="C10" s="27" t="s">
        <v>62</v>
      </c>
      <c r="D10" s="43"/>
      <c r="E10" s="43"/>
      <c r="F10" s="44"/>
      <c r="G10" s="44"/>
      <c r="H10" s="30" t="s">
        <v>30</v>
      </c>
    </row>
    <row r="11" spans="1:8" x14ac:dyDescent="0.2">
      <c r="A11" s="31" t="s">
        <v>168</v>
      </c>
      <c r="B11" s="30" t="s">
        <v>165</v>
      </c>
      <c r="C11" s="27" t="s">
        <v>63</v>
      </c>
      <c r="D11" s="43"/>
      <c r="E11" s="43"/>
      <c r="F11" s="44"/>
      <c r="G11" s="44"/>
      <c r="H11" s="30" t="s">
        <v>30</v>
      </c>
    </row>
    <row r="12" spans="1:8" x14ac:dyDescent="0.2">
      <c r="A12" s="31" t="s">
        <v>169</v>
      </c>
      <c r="B12" s="30" t="s">
        <v>165</v>
      </c>
      <c r="C12" s="27" t="s">
        <v>64</v>
      </c>
      <c r="D12" s="43"/>
      <c r="E12" s="43"/>
      <c r="F12" s="44"/>
      <c r="G12" s="44"/>
      <c r="H12" s="30" t="s">
        <v>30</v>
      </c>
    </row>
    <row r="13" spans="1:8" x14ac:dyDescent="0.2">
      <c r="A13" s="31" t="s">
        <v>170</v>
      </c>
      <c r="B13" s="30" t="s">
        <v>165</v>
      </c>
      <c r="C13" s="27" t="s">
        <v>45</v>
      </c>
      <c r="D13" s="43"/>
      <c r="E13" s="43"/>
      <c r="F13" s="44"/>
      <c r="G13" s="44"/>
      <c r="H13" s="30" t="s">
        <v>30</v>
      </c>
    </row>
    <row r="14" spans="1:8" ht="26.25" customHeight="1" x14ac:dyDescent="0.2">
      <c r="A14" s="46" t="s">
        <v>171</v>
      </c>
      <c r="B14" s="30" t="s">
        <v>172</v>
      </c>
      <c r="C14" s="27" t="s">
        <v>46</v>
      </c>
      <c r="D14" s="43"/>
      <c r="E14" s="43"/>
      <c r="F14" s="44"/>
      <c r="G14" s="44"/>
      <c r="H14" s="30" t="s">
        <v>30</v>
      </c>
    </row>
    <row r="15" spans="1:8" ht="26.25" customHeight="1" x14ac:dyDescent="0.2">
      <c r="A15" s="46" t="s">
        <v>173</v>
      </c>
      <c r="B15" s="30" t="s">
        <v>174</v>
      </c>
      <c r="C15" s="27" t="s">
        <v>47</v>
      </c>
      <c r="D15" s="43"/>
      <c r="E15" s="43"/>
      <c r="F15" s="44"/>
      <c r="G15" s="44"/>
      <c r="H15" s="30" t="s">
        <v>30</v>
      </c>
    </row>
    <row r="16" spans="1:8" ht="12.75" customHeight="1" x14ac:dyDescent="0.2">
      <c r="A16" s="46" t="s">
        <v>472</v>
      </c>
      <c r="B16" s="30" t="s">
        <v>238</v>
      </c>
      <c r="C16" s="27" t="s">
        <v>48</v>
      </c>
      <c r="D16" s="43"/>
      <c r="E16" s="43"/>
      <c r="F16" s="44"/>
      <c r="G16" s="44"/>
      <c r="H16" s="30" t="s">
        <v>30</v>
      </c>
    </row>
    <row r="17" spans="1:8" ht="39" customHeight="1" x14ac:dyDescent="0.2">
      <c r="A17" s="26" t="s">
        <v>485</v>
      </c>
      <c r="B17" s="134" t="s">
        <v>174</v>
      </c>
      <c r="C17" s="47" t="s">
        <v>49</v>
      </c>
      <c r="D17" s="107">
        <f>SUM(D18:D26)</f>
        <v>0</v>
      </c>
      <c r="E17" s="107"/>
      <c r="F17" s="106">
        <f>SUM(F18:F26)</f>
        <v>0</v>
      </c>
      <c r="G17" s="106">
        <f>SUM(G18:G26)</f>
        <v>0</v>
      </c>
      <c r="H17" s="106">
        <f>SUM(H18:H26)</f>
        <v>0</v>
      </c>
    </row>
    <row r="18" spans="1:8" x14ac:dyDescent="0.2">
      <c r="A18" s="31" t="s">
        <v>175</v>
      </c>
      <c r="B18" s="30" t="s">
        <v>174</v>
      </c>
      <c r="C18" s="27" t="s">
        <v>50</v>
      </c>
      <c r="D18" s="43"/>
      <c r="E18" s="43"/>
      <c r="F18" s="44"/>
      <c r="G18" s="44"/>
      <c r="H18" s="30" t="s">
        <v>30</v>
      </c>
    </row>
    <row r="19" spans="1:8" ht="12.75" customHeight="1" x14ac:dyDescent="0.2">
      <c r="A19" s="31" t="s">
        <v>176</v>
      </c>
      <c r="B19" s="30" t="s">
        <v>174</v>
      </c>
      <c r="C19" s="27" t="s">
        <v>51</v>
      </c>
      <c r="D19" s="43"/>
      <c r="E19" s="43"/>
      <c r="F19" s="44"/>
      <c r="G19" s="44"/>
      <c r="H19" s="30" t="s">
        <v>30</v>
      </c>
    </row>
    <row r="20" spans="1:8" ht="12.75" customHeight="1" x14ac:dyDescent="0.2">
      <c r="A20" s="31" t="s">
        <v>177</v>
      </c>
      <c r="B20" s="30" t="s">
        <v>174</v>
      </c>
      <c r="C20" s="27" t="s">
        <v>52</v>
      </c>
      <c r="D20" s="43"/>
      <c r="E20" s="43"/>
      <c r="F20" s="44"/>
      <c r="G20" s="44"/>
      <c r="H20" s="30" t="s">
        <v>30</v>
      </c>
    </row>
    <row r="21" spans="1:8" ht="12.75" customHeight="1" x14ac:dyDescent="0.2">
      <c r="A21" s="31" t="s">
        <v>178</v>
      </c>
      <c r="B21" s="30" t="s">
        <v>174</v>
      </c>
      <c r="C21" s="27" t="s">
        <v>53</v>
      </c>
      <c r="D21" s="43"/>
      <c r="E21" s="43"/>
      <c r="F21" s="44"/>
      <c r="G21" s="44"/>
      <c r="H21" s="30" t="s">
        <v>30</v>
      </c>
    </row>
    <row r="22" spans="1:8" ht="12" customHeight="1" x14ac:dyDescent="0.2">
      <c r="A22" s="31" t="s">
        <v>179</v>
      </c>
      <c r="B22" s="30" t="s">
        <v>174</v>
      </c>
      <c r="C22" s="27" t="s">
        <v>54</v>
      </c>
      <c r="D22" s="43"/>
      <c r="E22" s="43"/>
      <c r="F22" s="44"/>
      <c r="G22" s="44"/>
      <c r="H22" s="30" t="s">
        <v>30</v>
      </c>
    </row>
    <row r="23" spans="1:8" ht="12.75" customHeight="1" x14ac:dyDescent="0.2">
      <c r="A23" s="31" t="s">
        <v>180</v>
      </c>
      <c r="B23" s="30" t="s">
        <v>174</v>
      </c>
      <c r="C23" s="27" t="s">
        <v>55</v>
      </c>
      <c r="D23" s="43"/>
      <c r="E23" s="43"/>
      <c r="F23" s="44"/>
      <c r="G23" s="44"/>
      <c r="H23" s="30" t="s">
        <v>30</v>
      </c>
    </row>
    <row r="24" spans="1:8" ht="12" customHeight="1" x14ac:dyDescent="0.2">
      <c r="A24" s="31" t="s">
        <v>181</v>
      </c>
      <c r="B24" s="30" t="s">
        <v>174</v>
      </c>
      <c r="C24" s="27" t="s">
        <v>56</v>
      </c>
      <c r="D24" s="43"/>
      <c r="E24" s="43"/>
      <c r="F24" s="44"/>
      <c r="G24" s="44"/>
      <c r="H24" s="30" t="s">
        <v>30</v>
      </c>
    </row>
    <row r="25" spans="1:8" ht="12" customHeight="1" x14ac:dyDescent="0.2">
      <c r="A25" s="31" t="s">
        <v>182</v>
      </c>
      <c r="B25" s="30" t="s">
        <v>174</v>
      </c>
      <c r="C25" s="27" t="s">
        <v>111</v>
      </c>
      <c r="D25" s="43"/>
      <c r="E25" s="43"/>
      <c r="F25" s="44"/>
      <c r="G25" s="44"/>
      <c r="H25" s="30" t="s">
        <v>30</v>
      </c>
    </row>
    <row r="26" spans="1:8" ht="26.25" customHeight="1" x14ac:dyDescent="0.2">
      <c r="A26" s="29" t="s">
        <v>183</v>
      </c>
      <c r="B26" s="30" t="s">
        <v>174</v>
      </c>
      <c r="C26" s="27" t="s">
        <v>184</v>
      </c>
      <c r="D26" s="43"/>
      <c r="E26" s="43"/>
      <c r="F26" s="44"/>
      <c r="G26" s="44"/>
      <c r="H26" s="30" t="s">
        <v>30</v>
      </c>
    </row>
    <row r="27" spans="1:8" ht="25.5" x14ac:dyDescent="0.2">
      <c r="A27" s="26" t="s">
        <v>98</v>
      </c>
      <c r="B27" s="30"/>
      <c r="C27" s="27" t="s">
        <v>59</v>
      </c>
      <c r="D27" s="104"/>
      <c r="E27" s="104"/>
      <c r="F27" s="108" t="s">
        <v>30</v>
      </c>
      <c r="G27" s="108" t="s">
        <v>30</v>
      </c>
      <c r="H27" s="105"/>
    </row>
    <row r="28" spans="1:8" ht="25.5" customHeight="1" x14ac:dyDescent="0.2">
      <c r="A28" s="26" t="s">
        <v>486</v>
      </c>
      <c r="B28" s="28"/>
      <c r="C28" s="45" t="s">
        <v>60</v>
      </c>
      <c r="D28" s="109">
        <f>SUM(D29:D34)</f>
        <v>0</v>
      </c>
      <c r="E28" s="109"/>
      <c r="F28" s="110" t="s">
        <v>30</v>
      </c>
      <c r="G28" s="110" t="s">
        <v>30</v>
      </c>
      <c r="H28" s="111">
        <f>SUM(H29:H34)</f>
        <v>0</v>
      </c>
    </row>
    <row r="29" spans="1:8" x14ac:dyDescent="0.2">
      <c r="A29" s="31" t="s">
        <v>185</v>
      </c>
      <c r="B29" s="30"/>
      <c r="C29" s="27" t="s">
        <v>69</v>
      </c>
      <c r="D29" s="43"/>
      <c r="E29" s="43"/>
      <c r="F29" s="30" t="s">
        <v>30</v>
      </c>
      <c r="G29" s="30" t="s">
        <v>30</v>
      </c>
      <c r="H29" s="30" t="s">
        <v>30</v>
      </c>
    </row>
    <row r="30" spans="1:8" x14ac:dyDescent="0.2">
      <c r="A30" s="31" t="s">
        <v>186</v>
      </c>
      <c r="B30" s="30"/>
      <c r="C30" s="27" t="s">
        <v>70</v>
      </c>
      <c r="D30" s="43"/>
      <c r="E30" s="43"/>
      <c r="F30" s="30" t="s">
        <v>30</v>
      </c>
      <c r="G30" s="30" t="s">
        <v>30</v>
      </c>
      <c r="H30" s="30" t="s">
        <v>30</v>
      </c>
    </row>
    <row r="31" spans="1:8" x14ac:dyDescent="0.2">
      <c r="A31" s="31" t="s">
        <v>187</v>
      </c>
      <c r="B31" s="30"/>
      <c r="C31" s="27" t="s">
        <v>71</v>
      </c>
      <c r="D31" s="43"/>
      <c r="E31" s="43"/>
      <c r="F31" s="30" t="s">
        <v>30</v>
      </c>
      <c r="G31" s="30" t="s">
        <v>30</v>
      </c>
      <c r="H31" s="30" t="s">
        <v>30</v>
      </c>
    </row>
    <row r="32" spans="1:8" x14ac:dyDescent="0.2">
      <c r="A32" s="31" t="s">
        <v>474</v>
      </c>
      <c r="B32" s="30"/>
      <c r="C32" s="27" t="s">
        <v>72</v>
      </c>
      <c r="D32" s="43"/>
      <c r="E32" s="43"/>
      <c r="F32" s="30" t="s">
        <v>30</v>
      </c>
      <c r="G32" s="30" t="s">
        <v>30</v>
      </c>
      <c r="H32" s="30" t="s">
        <v>30</v>
      </c>
    </row>
    <row r="33" spans="1:8" x14ac:dyDescent="0.2">
      <c r="A33" s="31" t="s">
        <v>188</v>
      </c>
      <c r="B33" s="30"/>
      <c r="C33" s="27" t="s">
        <v>189</v>
      </c>
      <c r="D33" s="43"/>
      <c r="E33" s="43"/>
      <c r="F33" s="30" t="s">
        <v>30</v>
      </c>
      <c r="G33" s="30" t="s">
        <v>30</v>
      </c>
      <c r="H33" s="30" t="s">
        <v>30</v>
      </c>
    </row>
    <row r="34" spans="1:8" x14ac:dyDescent="0.2">
      <c r="A34" s="31" t="s">
        <v>190</v>
      </c>
      <c r="B34" s="30"/>
      <c r="C34" s="27" t="s">
        <v>191</v>
      </c>
      <c r="D34" s="43"/>
      <c r="E34" s="43"/>
      <c r="F34" s="30" t="s">
        <v>30</v>
      </c>
      <c r="G34" s="30" t="s">
        <v>30</v>
      </c>
      <c r="H34" s="30" t="s">
        <v>30</v>
      </c>
    </row>
    <row r="35" spans="1:8" x14ac:dyDescent="0.2">
      <c r="A35" s="31" t="s">
        <v>452</v>
      </c>
      <c r="B35" s="30"/>
      <c r="C35" s="27" t="s">
        <v>448</v>
      </c>
      <c r="D35" s="43"/>
      <c r="E35" s="43"/>
      <c r="F35" s="30" t="s">
        <v>30</v>
      </c>
      <c r="G35" s="30" t="s">
        <v>30</v>
      </c>
      <c r="H35" s="30" t="s">
        <v>30</v>
      </c>
    </row>
    <row r="36" spans="1:8" x14ac:dyDescent="0.2">
      <c r="A36" s="31" t="s">
        <v>473</v>
      </c>
      <c r="B36" s="30"/>
      <c r="C36" s="27" t="s">
        <v>475</v>
      </c>
      <c r="D36" s="43"/>
      <c r="E36" s="43"/>
      <c r="F36" s="30" t="s">
        <v>30</v>
      </c>
      <c r="G36" s="30" t="s">
        <v>30</v>
      </c>
      <c r="H36" s="30" t="s">
        <v>30</v>
      </c>
    </row>
    <row r="37" spans="1:8" ht="25.5" x14ac:dyDescent="0.2">
      <c r="A37" s="26" t="s">
        <v>476</v>
      </c>
      <c r="B37" s="30"/>
      <c r="C37" s="27" t="s">
        <v>61</v>
      </c>
      <c r="D37" s="104"/>
      <c r="E37" s="104"/>
      <c r="F37" s="108" t="s">
        <v>30</v>
      </c>
      <c r="G37" s="108" t="s">
        <v>30</v>
      </c>
      <c r="H37" s="105"/>
    </row>
    <row r="38" spans="1:8" ht="25.5" x14ac:dyDescent="0.2">
      <c r="A38" s="26" t="s">
        <v>99</v>
      </c>
      <c r="B38" s="30"/>
      <c r="C38" s="27" t="s">
        <v>75</v>
      </c>
      <c r="D38" s="104"/>
      <c r="E38" s="104"/>
      <c r="F38" s="108" t="s">
        <v>30</v>
      </c>
      <c r="G38" s="108" t="s">
        <v>30</v>
      </c>
      <c r="H38" s="105"/>
    </row>
    <row r="39" spans="1:8" ht="16.5" customHeight="1" x14ac:dyDescent="0.2">
      <c r="A39" s="42" t="s">
        <v>100</v>
      </c>
      <c r="B39" s="30"/>
      <c r="C39" s="27" t="s">
        <v>76</v>
      </c>
      <c r="D39" s="104"/>
      <c r="E39" s="104"/>
      <c r="F39" s="108" t="s">
        <v>30</v>
      </c>
      <c r="G39" s="108" t="s">
        <v>30</v>
      </c>
      <c r="H39" s="105"/>
    </row>
    <row r="40" spans="1:8" ht="16.5" customHeight="1" x14ac:dyDescent="0.2">
      <c r="A40" s="42" t="s">
        <v>101</v>
      </c>
      <c r="B40" s="30"/>
      <c r="C40" s="27" t="s">
        <v>192</v>
      </c>
      <c r="D40" s="104"/>
      <c r="E40" s="104"/>
      <c r="F40" s="108" t="s">
        <v>30</v>
      </c>
      <c r="G40" s="108" t="s">
        <v>30</v>
      </c>
      <c r="H40" s="105"/>
    </row>
    <row r="41" spans="1:8" ht="25.5" x14ac:dyDescent="0.2">
      <c r="A41" s="26" t="s">
        <v>102</v>
      </c>
      <c r="B41" s="30"/>
      <c r="C41" s="27" t="s">
        <v>9</v>
      </c>
      <c r="D41" s="104"/>
      <c r="E41" s="104"/>
      <c r="F41" s="108" t="s">
        <v>30</v>
      </c>
      <c r="G41" s="108" t="s">
        <v>30</v>
      </c>
      <c r="H41" s="105"/>
    </row>
    <row r="42" spans="1:8" x14ac:dyDescent="0.2">
      <c r="A42" s="26" t="s">
        <v>477</v>
      </c>
      <c r="B42" s="30"/>
      <c r="C42" s="27" t="s">
        <v>11</v>
      </c>
      <c r="D42" s="104"/>
      <c r="E42" s="104"/>
      <c r="F42" s="108" t="s">
        <v>30</v>
      </c>
      <c r="G42" s="108" t="s">
        <v>30</v>
      </c>
      <c r="H42" s="105"/>
    </row>
    <row r="43" spans="1:8" ht="24.75" customHeight="1" x14ac:dyDescent="0.2">
      <c r="A43" s="26" t="s">
        <v>490</v>
      </c>
      <c r="B43" s="30"/>
      <c r="C43" s="27" t="s">
        <v>115</v>
      </c>
      <c r="D43" s="104"/>
      <c r="E43" s="104"/>
      <c r="F43" s="108" t="s">
        <v>30</v>
      </c>
      <c r="G43" s="108" t="s">
        <v>30</v>
      </c>
      <c r="H43" s="105"/>
    </row>
    <row r="44" spans="1:8" ht="63.75" x14ac:dyDescent="0.2">
      <c r="A44" s="26" t="s">
        <v>478</v>
      </c>
      <c r="B44" s="30"/>
      <c r="C44" s="27" t="s">
        <v>104</v>
      </c>
      <c r="D44" s="104"/>
      <c r="E44" s="104"/>
      <c r="F44" s="108" t="s">
        <v>30</v>
      </c>
      <c r="G44" s="108" t="s">
        <v>30</v>
      </c>
      <c r="H44" s="105"/>
    </row>
    <row r="45" spans="1:8" ht="25.5" x14ac:dyDescent="0.2">
      <c r="A45" s="26" t="s">
        <v>193</v>
      </c>
      <c r="B45" s="30"/>
      <c r="C45" s="27" t="s">
        <v>78</v>
      </c>
      <c r="D45" s="104"/>
      <c r="E45" s="104"/>
      <c r="F45" s="108" t="s">
        <v>30</v>
      </c>
      <c r="G45" s="108" t="s">
        <v>30</v>
      </c>
      <c r="H45" s="105"/>
    </row>
    <row r="46" spans="1:8" ht="31.5" customHeight="1" x14ac:dyDescent="0.2">
      <c r="A46" s="26" t="s">
        <v>479</v>
      </c>
      <c r="B46" s="30"/>
      <c r="C46" s="27" t="s">
        <v>105</v>
      </c>
      <c r="D46" s="104"/>
      <c r="E46" s="104"/>
      <c r="F46" s="108" t="s">
        <v>30</v>
      </c>
      <c r="G46" s="108" t="s">
        <v>30</v>
      </c>
      <c r="H46" s="105"/>
    </row>
    <row r="47" spans="1:8" ht="16.5" customHeight="1" x14ac:dyDescent="0.2">
      <c r="A47" s="42" t="s">
        <v>103</v>
      </c>
      <c r="B47" s="30"/>
      <c r="C47" s="27" t="s">
        <v>106</v>
      </c>
      <c r="D47" s="104"/>
      <c r="E47" s="104"/>
      <c r="F47" s="108" t="s">
        <v>30</v>
      </c>
      <c r="G47" s="108" t="s">
        <v>30</v>
      </c>
      <c r="H47" s="105"/>
    </row>
    <row r="48" spans="1:8" ht="25.5" x14ac:dyDescent="0.2">
      <c r="A48" s="26" t="s">
        <v>121</v>
      </c>
      <c r="B48" s="30"/>
      <c r="C48" s="27" t="s">
        <v>107</v>
      </c>
      <c r="D48" s="104"/>
      <c r="E48" s="104"/>
      <c r="F48" s="108" t="s">
        <v>30</v>
      </c>
      <c r="G48" s="108" t="s">
        <v>30</v>
      </c>
      <c r="H48" s="105"/>
    </row>
    <row r="49" spans="1:8" x14ac:dyDescent="0.2">
      <c r="A49" s="26" t="s">
        <v>194</v>
      </c>
      <c r="B49" s="30"/>
      <c r="C49" s="27" t="s">
        <v>108</v>
      </c>
      <c r="D49" s="104"/>
      <c r="E49" s="104"/>
      <c r="F49" s="108" t="s">
        <v>30</v>
      </c>
      <c r="G49" s="108" t="s">
        <v>30</v>
      </c>
      <c r="H49" s="105"/>
    </row>
    <row r="50" spans="1:8" ht="25.5" x14ac:dyDescent="0.2">
      <c r="A50" s="26" t="s">
        <v>444</v>
      </c>
      <c r="B50" s="30"/>
      <c r="C50" s="27" t="s">
        <v>79</v>
      </c>
      <c r="D50" s="104"/>
      <c r="E50" s="104"/>
      <c r="F50" s="108" t="s">
        <v>30</v>
      </c>
      <c r="G50" s="108" t="s">
        <v>30</v>
      </c>
      <c r="H50" s="105"/>
    </row>
  </sheetData>
  <mergeCells count="8">
    <mergeCell ref="H3:H4"/>
    <mergeCell ref="A1:H1"/>
    <mergeCell ref="A3:A4"/>
    <mergeCell ref="B3:B4"/>
    <mergeCell ref="C3:C4"/>
    <mergeCell ref="D3:E3"/>
    <mergeCell ref="F3:F4"/>
    <mergeCell ref="G3:G4"/>
  </mergeCells>
  <printOptions horizontalCentered="1"/>
  <pageMargins left="0.39370078740157483" right="0.19685039370078741" top="0.39370078740157483" bottom="0.19685039370078741" header="0" footer="0.11811023622047245"/>
  <pageSetup paperSize="9" scale="75" pageOrder="overThenDown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zoomScaleSheetLayoutView="100" workbookViewId="0">
      <selection activeCell="A3" sqref="A3:A5"/>
    </sheetView>
  </sheetViews>
  <sheetFormatPr defaultRowHeight="12.75" x14ac:dyDescent="0.2"/>
  <cols>
    <col min="1" max="1" width="21.7109375" style="48" customWidth="1"/>
    <col min="2" max="2" width="6.42578125" style="48" customWidth="1"/>
    <col min="3" max="8" width="17.7109375" style="48" customWidth="1"/>
    <col min="9" max="16384" width="9.140625" style="48"/>
  </cols>
  <sheetData>
    <row r="1" spans="1:8" ht="25.5" customHeight="1" x14ac:dyDescent="0.2">
      <c r="A1" s="157" t="s">
        <v>390</v>
      </c>
      <c r="B1" s="157"/>
      <c r="C1" s="157"/>
      <c r="D1" s="157"/>
      <c r="E1" s="157"/>
      <c r="F1" s="157"/>
      <c r="G1" s="157"/>
      <c r="H1" s="157"/>
    </row>
    <row r="2" spans="1:8" x14ac:dyDescent="0.2">
      <c r="H2" s="49" t="s">
        <v>426</v>
      </c>
    </row>
    <row r="3" spans="1:8" ht="25.5" customHeight="1" x14ac:dyDescent="0.2">
      <c r="A3" s="158" t="s">
        <v>201</v>
      </c>
      <c r="B3" s="158" t="s">
        <v>0</v>
      </c>
      <c r="C3" s="159" t="s">
        <v>424</v>
      </c>
      <c r="D3" s="159"/>
      <c r="E3" s="159"/>
      <c r="F3" s="159" t="s">
        <v>425</v>
      </c>
      <c r="G3" s="159"/>
      <c r="H3" s="159"/>
    </row>
    <row r="4" spans="1:8" ht="17.25" customHeight="1" x14ac:dyDescent="0.2">
      <c r="A4" s="158"/>
      <c r="B4" s="158"/>
      <c r="C4" s="158" t="s">
        <v>195</v>
      </c>
      <c r="D4" s="159" t="s">
        <v>94</v>
      </c>
      <c r="E4" s="159"/>
      <c r="F4" s="160" t="s">
        <v>195</v>
      </c>
      <c r="G4" s="159" t="s">
        <v>94</v>
      </c>
      <c r="H4" s="159"/>
    </row>
    <row r="5" spans="1:8" ht="42.75" customHeight="1" x14ac:dyDescent="0.2">
      <c r="A5" s="158"/>
      <c r="B5" s="158"/>
      <c r="C5" s="158"/>
      <c r="D5" s="50" t="s">
        <v>196</v>
      </c>
      <c r="E5" s="50" t="s">
        <v>197</v>
      </c>
      <c r="F5" s="160"/>
      <c r="G5" s="50" t="s">
        <v>196</v>
      </c>
      <c r="H5" s="50" t="s">
        <v>197</v>
      </c>
    </row>
    <row r="6" spans="1:8" x14ac:dyDescent="0.2">
      <c r="A6" s="51" t="s">
        <v>1</v>
      </c>
      <c r="B6" s="51" t="s">
        <v>8</v>
      </c>
      <c r="C6" s="51">
        <v>1</v>
      </c>
      <c r="D6" s="51">
        <v>2</v>
      </c>
      <c r="E6" s="51">
        <v>3</v>
      </c>
      <c r="F6" s="51">
        <v>4</v>
      </c>
      <c r="G6" s="51">
        <v>5</v>
      </c>
      <c r="H6" s="51">
        <v>6</v>
      </c>
    </row>
    <row r="7" spans="1:8" x14ac:dyDescent="0.2">
      <c r="A7" s="52" t="s">
        <v>198</v>
      </c>
      <c r="B7" s="53" t="s">
        <v>20</v>
      </c>
      <c r="C7" s="112"/>
      <c r="D7" s="112"/>
      <c r="E7" s="112"/>
      <c r="F7" s="112"/>
      <c r="G7" s="112"/>
      <c r="H7" s="112"/>
    </row>
    <row r="8" spans="1:8" x14ac:dyDescent="0.2">
      <c r="A8" s="52" t="s">
        <v>199</v>
      </c>
      <c r="B8" s="53" t="s">
        <v>21</v>
      </c>
      <c r="C8" s="112"/>
      <c r="D8" s="112"/>
      <c r="E8" s="112"/>
      <c r="F8" s="112"/>
      <c r="G8" s="112"/>
      <c r="H8" s="112"/>
    </row>
    <row r="9" spans="1:8" s="56" customFormat="1" x14ac:dyDescent="0.2">
      <c r="A9" s="54" t="s">
        <v>200</v>
      </c>
      <c r="B9" s="55" t="s">
        <v>24</v>
      </c>
      <c r="C9" s="113"/>
      <c r="D9" s="113"/>
      <c r="E9" s="113"/>
      <c r="F9" s="113"/>
      <c r="G9" s="113"/>
      <c r="H9" s="113"/>
    </row>
    <row r="10" spans="1:8" s="56" customFormat="1" ht="21" customHeight="1" x14ac:dyDescent="0.2">
      <c r="A10" s="57"/>
      <c r="B10" s="58"/>
      <c r="C10" s="59"/>
      <c r="D10" s="59"/>
      <c r="E10" s="59"/>
      <c r="F10" s="59"/>
      <c r="G10" s="59"/>
      <c r="H10" s="59"/>
    </row>
  </sheetData>
  <mergeCells count="9">
    <mergeCell ref="A1:H1"/>
    <mergeCell ref="A3:A5"/>
    <mergeCell ref="B3:B5"/>
    <mergeCell ref="C3:E3"/>
    <mergeCell ref="F3:H3"/>
    <mergeCell ref="C4:C5"/>
    <mergeCell ref="D4:E4"/>
    <mergeCell ref="F4:F5"/>
    <mergeCell ref="G4:H4"/>
  </mergeCells>
  <printOptions horizontalCentered="1"/>
  <pageMargins left="0.39370078740157483" right="0.19685039370078741" top="0.39370078740157483" bottom="0.19685039370078741" header="0" footer="0.11811023622047245"/>
  <pageSetup paperSize="9"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Zeros="0" zoomScale="115" zoomScaleNormal="115" zoomScaleSheetLayoutView="110" workbookViewId="0">
      <pane ySplit="3" topLeftCell="A73" activePane="bottomLeft" state="frozen"/>
      <selection pane="bottomLeft" activeCell="B85" sqref="B85"/>
    </sheetView>
  </sheetViews>
  <sheetFormatPr defaultRowHeight="12.75" x14ac:dyDescent="0.2"/>
  <cols>
    <col min="1" max="1" width="8" style="60" customWidth="1"/>
    <col min="2" max="2" width="50" style="23" customWidth="1"/>
    <col min="3" max="4" width="5.7109375" style="23" customWidth="1"/>
    <col min="5" max="5" width="12.5703125" style="23" customWidth="1"/>
    <col min="6" max="6" width="12" style="23" customWidth="1"/>
    <col min="7" max="7" width="10.5703125" style="23" customWidth="1"/>
    <col min="8" max="16384" width="9.140625" style="23"/>
  </cols>
  <sheetData>
    <row r="1" spans="1:8" ht="36.75" customHeight="1" x14ac:dyDescent="0.2">
      <c r="B1" s="165" t="s">
        <v>428</v>
      </c>
      <c r="C1" s="165"/>
      <c r="D1" s="165"/>
      <c r="E1" s="165"/>
      <c r="F1" s="165"/>
      <c r="G1" s="165"/>
    </row>
    <row r="2" spans="1:8" x14ac:dyDescent="0.2">
      <c r="G2" s="24" t="s">
        <v>436</v>
      </c>
    </row>
    <row r="3" spans="1:8" ht="48" x14ac:dyDescent="0.2">
      <c r="A3" s="126" t="s">
        <v>19</v>
      </c>
      <c r="B3" s="126" t="s">
        <v>202</v>
      </c>
      <c r="C3" s="126" t="s">
        <v>203</v>
      </c>
      <c r="D3" s="126" t="s">
        <v>14</v>
      </c>
      <c r="E3" s="126" t="s">
        <v>385</v>
      </c>
      <c r="F3" s="126" t="s">
        <v>204</v>
      </c>
      <c r="G3" s="126" t="s">
        <v>205</v>
      </c>
    </row>
    <row r="4" spans="1:8" x14ac:dyDescent="0.2">
      <c r="A4" s="126" t="s">
        <v>1</v>
      </c>
      <c r="B4" s="126" t="s">
        <v>8</v>
      </c>
      <c r="C4" s="126" t="s">
        <v>18</v>
      </c>
      <c r="D4" s="126" t="s">
        <v>206</v>
      </c>
      <c r="E4" s="126">
        <v>1</v>
      </c>
      <c r="F4" s="126">
        <v>2</v>
      </c>
      <c r="G4" s="126">
        <v>3</v>
      </c>
    </row>
    <row r="5" spans="1:8" ht="17.25" customHeight="1" x14ac:dyDescent="0.2">
      <c r="A5" s="166" t="s">
        <v>379</v>
      </c>
      <c r="B5" s="166"/>
      <c r="C5" s="166"/>
      <c r="D5" s="166"/>
      <c r="E5" s="166"/>
      <c r="F5" s="166"/>
      <c r="G5" s="166"/>
    </row>
    <row r="6" spans="1:8" ht="22.5" x14ac:dyDescent="0.2">
      <c r="A6" s="129" t="s">
        <v>29</v>
      </c>
      <c r="B6" s="130" t="s">
        <v>207</v>
      </c>
      <c r="C6" s="61" t="s">
        <v>208</v>
      </c>
      <c r="D6" s="62" t="s">
        <v>209</v>
      </c>
      <c r="E6" s="39"/>
      <c r="F6" s="39"/>
      <c r="G6" s="39"/>
    </row>
    <row r="7" spans="1:8" ht="22.5" x14ac:dyDescent="0.2">
      <c r="A7" s="129" t="s">
        <v>112</v>
      </c>
      <c r="B7" s="130" t="s">
        <v>210</v>
      </c>
      <c r="C7" s="61" t="s">
        <v>211</v>
      </c>
      <c r="D7" s="62" t="s">
        <v>209</v>
      </c>
      <c r="E7" s="39"/>
      <c r="F7" s="39"/>
      <c r="G7" s="39"/>
    </row>
    <row r="8" spans="1:8" ht="22.5" x14ac:dyDescent="0.2">
      <c r="A8" s="129" t="s">
        <v>113</v>
      </c>
      <c r="B8" s="130" t="s">
        <v>212</v>
      </c>
      <c r="C8" s="61" t="s">
        <v>213</v>
      </c>
      <c r="D8" s="62" t="s">
        <v>209</v>
      </c>
      <c r="E8" s="39"/>
      <c r="F8" s="39"/>
      <c r="G8" s="39"/>
    </row>
    <row r="9" spans="1:8" x14ac:dyDescent="0.2">
      <c r="A9" s="129" t="s">
        <v>2</v>
      </c>
      <c r="B9" s="130" t="s">
        <v>214</v>
      </c>
      <c r="C9" s="61" t="s">
        <v>215</v>
      </c>
      <c r="D9" s="62" t="s">
        <v>209</v>
      </c>
      <c r="E9" s="39"/>
      <c r="F9" s="39"/>
      <c r="G9" s="39"/>
    </row>
    <row r="10" spans="1:8" x14ac:dyDescent="0.2">
      <c r="A10" s="129" t="s">
        <v>114</v>
      </c>
      <c r="B10" s="130" t="s">
        <v>216</v>
      </c>
      <c r="C10" s="61" t="s">
        <v>217</v>
      </c>
      <c r="D10" s="62" t="s">
        <v>209</v>
      </c>
      <c r="E10" s="38"/>
      <c r="F10" s="38"/>
      <c r="G10" s="39"/>
      <c r="H10" s="133"/>
    </row>
    <row r="11" spans="1:8" x14ac:dyDescent="0.2">
      <c r="A11" s="129" t="s">
        <v>218</v>
      </c>
      <c r="B11" s="130" t="s">
        <v>219</v>
      </c>
      <c r="C11" s="61" t="s">
        <v>220</v>
      </c>
      <c r="D11" s="63" t="s">
        <v>209</v>
      </c>
      <c r="E11" s="38"/>
      <c r="F11" s="38"/>
      <c r="G11" s="39"/>
      <c r="H11" s="133"/>
    </row>
    <row r="12" spans="1:8" ht="22.5" customHeight="1" x14ac:dyDescent="0.2">
      <c r="A12" s="129" t="s">
        <v>31</v>
      </c>
      <c r="B12" s="130" t="s">
        <v>221</v>
      </c>
      <c r="C12" s="61" t="s">
        <v>222</v>
      </c>
      <c r="D12" s="63" t="s">
        <v>209</v>
      </c>
      <c r="E12" s="38">
        <f>SUM(E13:E15)</f>
        <v>0</v>
      </c>
      <c r="F12" s="38">
        <f>SUM(F13:F15)</f>
        <v>0</v>
      </c>
      <c r="G12" s="38">
        <f>SUM(G13:G15)</f>
        <v>0</v>
      </c>
      <c r="H12" s="133"/>
    </row>
    <row r="13" spans="1:8" ht="33.75" x14ac:dyDescent="0.2">
      <c r="A13" s="129" t="s">
        <v>32</v>
      </c>
      <c r="B13" s="130" t="s">
        <v>223</v>
      </c>
      <c r="C13" s="61" t="s">
        <v>224</v>
      </c>
      <c r="D13" s="63" t="s">
        <v>225</v>
      </c>
      <c r="E13" s="114"/>
      <c r="F13" s="114"/>
      <c r="G13" s="39"/>
      <c r="H13" s="133"/>
    </row>
    <row r="14" spans="1:8" ht="33.75" x14ac:dyDescent="0.2">
      <c r="A14" s="129" t="s">
        <v>226</v>
      </c>
      <c r="B14" s="130" t="s">
        <v>227</v>
      </c>
      <c r="C14" s="61" t="s">
        <v>95</v>
      </c>
      <c r="D14" s="63" t="s">
        <v>225</v>
      </c>
      <c r="E14" s="114"/>
      <c r="F14" s="114"/>
      <c r="G14" s="39"/>
      <c r="H14" s="133"/>
    </row>
    <row r="15" spans="1:8" ht="33.75" x14ac:dyDescent="0.2">
      <c r="A15" s="129" t="s">
        <v>33</v>
      </c>
      <c r="B15" s="130" t="s">
        <v>228</v>
      </c>
      <c r="C15" s="61" t="s">
        <v>9</v>
      </c>
      <c r="D15" s="63" t="s">
        <v>225</v>
      </c>
      <c r="E15" s="114"/>
      <c r="F15" s="114"/>
      <c r="G15" s="39"/>
      <c r="H15" s="133"/>
    </row>
    <row r="16" spans="1:8" ht="22.5" x14ac:dyDescent="0.2">
      <c r="A16" s="129" t="s">
        <v>34</v>
      </c>
      <c r="B16" s="130" t="s">
        <v>229</v>
      </c>
      <c r="C16" s="61" t="s">
        <v>10</v>
      </c>
      <c r="D16" s="63" t="s">
        <v>225</v>
      </c>
      <c r="E16" s="114"/>
      <c r="F16" s="114"/>
      <c r="G16" s="39"/>
      <c r="H16" s="133"/>
    </row>
    <row r="17" spans="1:8" ht="22.5" x14ac:dyDescent="0.2">
      <c r="A17" s="129" t="s">
        <v>35</v>
      </c>
      <c r="B17" s="130" t="s">
        <v>230</v>
      </c>
      <c r="C17" s="61" t="s">
        <v>11</v>
      </c>
      <c r="D17" s="63" t="s">
        <v>15</v>
      </c>
      <c r="E17" s="39"/>
      <c r="F17" s="39"/>
      <c r="G17" s="39"/>
      <c r="H17" s="133"/>
    </row>
    <row r="18" spans="1:8" ht="22.5" x14ac:dyDescent="0.2">
      <c r="A18" s="129" t="s">
        <v>36</v>
      </c>
      <c r="B18" s="130" t="s">
        <v>231</v>
      </c>
      <c r="C18" s="61" t="s">
        <v>115</v>
      </c>
      <c r="D18" s="63" t="s">
        <v>225</v>
      </c>
      <c r="E18" s="114"/>
      <c r="F18" s="114"/>
      <c r="G18" s="39"/>
      <c r="H18" s="133"/>
    </row>
    <row r="19" spans="1:8" x14ac:dyDescent="0.2">
      <c r="A19" s="129" t="s">
        <v>37</v>
      </c>
      <c r="B19" s="130" t="s">
        <v>232</v>
      </c>
      <c r="C19" s="61" t="s">
        <v>104</v>
      </c>
      <c r="D19" s="63" t="s">
        <v>225</v>
      </c>
      <c r="E19" s="114"/>
      <c r="F19" s="114"/>
      <c r="G19" s="39"/>
      <c r="H19" s="133"/>
    </row>
    <row r="20" spans="1:8" ht="33.75" x14ac:dyDescent="0.2">
      <c r="A20" s="129" t="s">
        <v>110</v>
      </c>
      <c r="B20" s="130" t="s">
        <v>233</v>
      </c>
      <c r="C20" s="61" t="s">
        <v>78</v>
      </c>
      <c r="D20" s="63" t="s">
        <v>225</v>
      </c>
      <c r="E20" s="114"/>
      <c r="F20" s="114"/>
      <c r="G20" s="39"/>
      <c r="H20" s="133"/>
    </row>
    <row r="21" spans="1:8" ht="22.5" x14ac:dyDescent="0.2">
      <c r="A21" s="129" t="s">
        <v>38</v>
      </c>
      <c r="B21" s="130" t="s">
        <v>234</v>
      </c>
      <c r="C21" s="61" t="s">
        <v>105</v>
      </c>
      <c r="D21" s="63" t="s">
        <v>15</v>
      </c>
      <c r="E21" s="39"/>
      <c r="F21" s="39"/>
      <c r="G21" s="39"/>
      <c r="H21" s="133"/>
    </row>
    <row r="22" spans="1:8" ht="33.75" x14ac:dyDescent="0.2">
      <c r="A22" s="129" t="s">
        <v>39</v>
      </c>
      <c r="B22" s="130" t="s">
        <v>235</v>
      </c>
      <c r="C22" s="61" t="s">
        <v>106</v>
      </c>
      <c r="D22" s="63" t="s">
        <v>225</v>
      </c>
      <c r="E22" s="114"/>
      <c r="F22" s="114"/>
      <c r="G22" s="39"/>
      <c r="H22" s="133"/>
    </row>
    <row r="23" spans="1:8" ht="25.5" customHeight="1" x14ac:dyDescent="0.2">
      <c r="A23" s="129" t="s">
        <v>40</v>
      </c>
      <c r="B23" s="130" t="s">
        <v>236</v>
      </c>
      <c r="C23" s="61" t="s">
        <v>107</v>
      </c>
      <c r="D23" s="63" t="s">
        <v>15</v>
      </c>
      <c r="E23" s="39"/>
      <c r="F23" s="39"/>
      <c r="G23" s="39"/>
      <c r="H23" s="133"/>
    </row>
    <row r="24" spans="1:8" ht="17.25" customHeight="1" x14ac:dyDescent="0.2">
      <c r="A24" s="166" t="s">
        <v>380</v>
      </c>
      <c r="B24" s="166"/>
      <c r="C24" s="166"/>
      <c r="D24" s="166"/>
      <c r="E24" s="166"/>
      <c r="F24" s="166"/>
      <c r="G24" s="166"/>
    </row>
    <row r="25" spans="1:8" ht="33.75" x14ac:dyDescent="0.2">
      <c r="A25" s="129" t="s">
        <v>41</v>
      </c>
      <c r="B25" s="130" t="s">
        <v>480</v>
      </c>
      <c r="C25" s="61" t="s">
        <v>108</v>
      </c>
      <c r="D25" s="63" t="s">
        <v>15</v>
      </c>
      <c r="E25" s="38"/>
      <c r="F25" s="38"/>
      <c r="G25" s="38"/>
    </row>
    <row r="26" spans="1:8" x14ac:dyDescent="0.2">
      <c r="A26" s="129" t="s">
        <v>42</v>
      </c>
      <c r="B26" s="130" t="s">
        <v>237</v>
      </c>
      <c r="C26" s="61" t="s">
        <v>79</v>
      </c>
      <c r="D26" s="63" t="s">
        <v>15</v>
      </c>
      <c r="E26" s="39"/>
      <c r="F26" s="39"/>
      <c r="G26" s="39"/>
    </row>
    <row r="27" spans="1:8" x14ac:dyDescent="0.2">
      <c r="A27" s="167" t="s">
        <v>453</v>
      </c>
      <c r="B27" s="168" t="s">
        <v>443</v>
      </c>
      <c r="C27" s="61" t="s">
        <v>80</v>
      </c>
      <c r="D27" s="63" t="s">
        <v>15</v>
      </c>
      <c r="E27" s="39"/>
      <c r="F27" s="39"/>
      <c r="G27" s="39"/>
    </row>
    <row r="28" spans="1:8" x14ac:dyDescent="0.2">
      <c r="A28" s="167"/>
      <c r="B28" s="168"/>
      <c r="C28" s="61" t="s">
        <v>81</v>
      </c>
      <c r="D28" s="62" t="s">
        <v>238</v>
      </c>
      <c r="E28" s="39"/>
      <c r="F28" s="39"/>
      <c r="G28" s="64" t="s">
        <v>30</v>
      </c>
    </row>
    <row r="29" spans="1:8" ht="15" customHeight="1" x14ac:dyDescent="0.2">
      <c r="A29" s="161" t="s">
        <v>465</v>
      </c>
      <c r="B29" s="163" t="s">
        <v>454</v>
      </c>
      <c r="C29" s="61" t="s">
        <v>455</v>
      </c>
      <c r="D29" s="62" t="s">
        <v>225</v>
      </c>
      <c r="E29" s="39"/>
      <c r="F29" s="39"/>
      <c r="G29" s="64"/>
    </row>
    <row r="30" spans="1:8" x14ac:dyDescent="0.2">
      <c r="A30" s="162"/>
      <c r="B30" s="164"/>
      <c r="C30" s="61" t="s">
        <v>481</v>
      </c>
      <c r="D30" s="62" t="s">
        <v>238</v>
      </c>
      <c r="E30" s="39"/>
      <c r="F30" s="39"/>
      <c r="G30" s="64" t="s">
        <v>30</v>
      </c>
    </row>
    <row r="31" spans="1:8" x14ac:dyDescent="0.2">
      <c r="A31" s="129" t="s">
        <v>44</v>
      </c>
      <c r="B31" s="130" t="s">
        <v>239</v>
      </c>
      <c r="C31" s="129" t="s">
        <v>82</v>
      </c>
      <c r="D31" s="63" t="s">
        <v>15</v>
      </c>
      <c r="E31" s="38"/>
      <c r="F31" s="38"/>
      <c r="G31" s="39"/>
    </row>
    <row r="32" spans="1:8" ht="17.25" customHeight="1" x14ac:dyDescent="0.2">
      <c r="A32" s="166" t="s">
        <v>384</v>
      </c>
      <c r="B32" s="166"/>
      <c r="C32" s="166"/>
      <c r="D32" s="166"/>
      <c r="E32" s="166"/>
      <c r="F32" s="166"/>
      <c r="G32" s="166"/>
    </row>
    <row r="33" spans="1:7" ht="22.5" x14ac:dyDescent="0.2">
      <c r="A33" s="129" t="s">
        <v>62</v>
      </c>
      <c r="B33" s="130" t="s">
        <v>240</v>
      </c>
      <c r="C33" s="61" t="s">
        <v>83</v>
      </c>
      <c r="D33" s="63" t="s">
        <v>174</v>
      </c>
      <c r="E33" s="39"/>
      <c r="F33" s="39"/>
      <c r="G33" s="39"/>
    </row>
    <row r="34" spans="1:7" x14ac:dyDescent="0.2">
      <c r="A34" s="129" t="s">
        <v>241</v>
      </c>
      <c r="B34" s="65" t="s">
        <v>242</v>
      </c>
      <c r="C34" s="61" t="s">
        <v>116</v>
      </c>
      <c r="D34" s="63" t="s">
        <v>174</v>
      </c>
      <c r="E34" s="39"/>
      <c r="F34" s="39"/>
      <c r="G34" s="39"/>
    </row>
    <row r="35" spans="1:7" x14ac:dyDescent="0.2">
      <c r="A35" s="129" t="s">
        <v>63</v>
      </c>
      <c r="B35" s="130" t="s">
        <v>243</v>
      </c>
      <c r="C35" s="61" t="s">
        <v>244</v>
      </c>
      <c r="D35" s="63" t="s">
        <v>15</v>
      </c>
      <c r="E35" s="39"/>
      <c r="F35" s="39"/>
      <c r="G35" s="39"/>
    </row>
    <row r="36" spans="1:7" x14ac:dyDescent="0.2">
      <c r="A36" s="129" t="s">
        <v>64</v>
      </c>
      <c r="B36" s="130" t="s">
        <v>351</v>
      </c>
      <c r="C36" s="61" t="s">
        <v>352</v>
      </c>
      <c r="D36" s="63" t="s">
        <v>15</v>
      </c>
      <c r="E36" s="39"/>
      <c r="F36" s="39"/>
      <c r="G36" s="39"/>
    </row>
    <row r="37" spans="1:7" ht="22.5" x14ac:dyDescent="0.2">
      <c r="A37" s="129" t="s">
        <v>45</v>
      </c>
      <c r="B37" s="130" t="s">
        <v>245</v>
      </c>
      <c r="C37" s="61" t="s">
        <v>84</v>
      </c>
      <c r="D37" s="63" t="s">
        <v>246</v>
      </c>
      <c r="E37" s="39"/>
      <c r="F37" s="39"/>
      <c r="G37" s="39"/>
    </row>
    <row r="38" spans="1:7" ht="22.5" x14ac:dyDescent="0.2">
      <c r="A38" s="129" t="s">
        <v>257</v>
      </c>
      <c r="B38" s="131" t="s">
        <v>247</v>
      </c>
      <c r="C38" s="61" t="s">
        <v>109</v>
      </c>
      <c r="D38" s="63" t="s">
        <v>246</v>
      </c>
      <c r="E38" s="39"/>
      <c r="F38" s="39"/>
      <c r="G38" s="39"/>
    </row>
    <row r="39" spans="1:7" ht="22.5" x14ac:dyDescent="0.2">
      <c r="A39" s="129" t="s">
        <v>353</v>
      </c>
      <c r="B39" s="66" t="s">
        <v>248</v>
      </c>
      <c r="C39" s="61" t="s">
        <v>249</v>
      </c>
      <c r="D39" s="63" t="s">
        <v>246</v>
      </c>
      <c r="E39" s="39"/>
      <c r="F39" s="39"/>
      <c r="G39" s="39"/>
    </row>
    <row r="40" spans="1:7" ht="22.5" x14ac:dyDescent="0.2">
      <c r="A40" s="129" t="s">
        <v>354</v>
      </c>
      <c r="B40" s="66" t="s">
        <v>250</v>
      </c>
      <c r="C40" s="61" t="s">
        <v>251</v>
      </c>
      <c r="D40" s="63" t="s">
        <v>246</v>
      </c>
      <c r="E40" s="39"/>
      <c r="F40" s="39"/>
      <c r="G40" s="39"/>
    </row>
    <row r="41" spans="1:7" ht="22.5" x14ac:dyDescent="0.2">
      <c r="A41" s="129" t="s">
        <v>355</v>
      </c>
      <c r="B41" s="131" t="s">
        <v>252</v>
      </c>
      <c r="C41" s="61" t="s">
        <v>253</v>
      </c>
      <c r="D41" s="63" t="s">
        <v>246</v>
      </c>
      <c r="E41" s="39"/>
      <c r="F41" s="39"/>
      <c r="G41" s="39"/>
    </row>
    <row r="42" spans="1:7" x14ac:dyDescent="0.2">
      <c r="A42" s="167" t="s">
        <v>46</v>
      </c>
      <c r="B42" s="168" t="s">
        <v>254</v>
      </c>
      <c r="C42" s="61" t="s">
        <v>255</v>
      </c>
      <c r="D42" s="63" t="s">
        <v>174</v>
      </c>
      <c r="E42" s="39"/>
      <c r="F42" s="39"/>
      <c r="G42" s="39"/>
    </row>
    <row r="43" spans="1:7" x14ac:dyDescent="0.2">
      <c r="A43" s="167"/>
      <c r="B43" s="168"/>
      <c r="C43" s="61" t="s">
        <v>256</v>
      </c>
      <c r="D43" s="63" t="s">
        <v>15</v>
      </c>
      <c r="E43" s="39"/>
      <c r="F43" s="39"/>
      <c r="G43" s="39"/>
    </row>
    <row r="44" spans="1:7" x14ac:dyDescent="0.2">
      <c r="A44" s="167" t="s">
        <v>263</v>
      </c>
      <c r="B44" s="169" t="s">
        <v>258</v>
      </c>
      <c r="C44" s="61" t="s">
        <v>259</v>
      </c>
      <c r="D44" s="63" t="s">
        <v>174</v>
      </c>
      <c r="E44" s="39"/>
      <c r="F44" s="39"/>
      <c r="G44" s="39"/>
    </row>
    <row r="45" spans="1:7" x14ac:dyDescent="0.2">
      <c r="A45" s="167"/>
      <c r="B45" s="169"/>
      <c r="C45" s="61" t="s">
        <v>260</v>
      </c>
      <c r="D45" s="63" t="s">
        <v>15</v>
      </c>
      <c r="E45" s="39"/>
      <c r="F45" s="39"/>
      <c r="G45" s="39"/>
    </row>
    <row r="46" spans="1:7" x14ac:dyDescent="0.2">
      <c r="A46" s="129" t="s">
        <v>47</v>
      </c>
      <c r="B46" s="130" t="s">
        <v>261</v>
      </c>
      <c r="C46" s="61" t="s">
        <v>262</v>
      </c>
      <c r="D46" s="63" t="s">
        <v>15</v>
      </c>
      <c r="E46" s="38">
        <f>SUM(E47,E55,E52)</f>
        <v>0</v>
      </c>
      <c r="F46" s="38">
        <f>SUM(F47,F55,F52)</f>
        <v>0</v>
      </c>
      <c r="G46" s="38">
        <f>SUM(G47,G55,G52)</f>
        <v>0</v>
      </c>
    </row>
    <row r="47" spans="1:7" ht="22.5" x14ac:dyDescent="0.2">
      <c r="A47" s="129" t="s">
        <v>287</v>
      </c>
      <c r="B47" s="131" t="s">
        <v>264</v>
      </c>
      <c r="C47" s="61" t="s">
        <v>265</v>
      </c>
      <c r="D47" s="63" t="s">
        <v>15</v>
      </c>
      <c r="E47" s="39"/>
      <c r="F47" s="39"/>
      <c r="G47" s="39"/>
    </row>
    <row r="48" spans="1:7" ht="22.5" x14ac:dyDescent="0.2">
      <c r="A48" s="129" t="s">
        <v>356</v>
      </c>
      <c r="B48" s="67" t="s">
        <v>266</v>
      </c>
      <c r="C48" s="61" t="s">
        <v>267</v>
      </c>
      <c r="D48" s="63" t="s">
        <v>15</v>
      </c>
      <c r="E48" s="39"/>
      <c r="F48" s="39"/>
      <c r="G48" s="39"/>
    </row>
    <row r="49" spans="1:7" ht="39" customHeight="1" x14ac:dyDescent="0.2">
      <c r="A49" s="129" t="s">
        <v>357</v>
      </c>
      <c r="B49" s="68" t="s">
        <v>268</v>
      </c>
      <c r="C49" s="61" t="s">
        <v>269</v>
      </c>
      <c r="D49" s="63" t="s">
        <v>15</v>
      </c>
      <c r="E49" s="39"/>
      <c r="F49" s="39"/>
      <c r="G49" s="39"/>
    </row>
    <row r="50" spans="1:7" ht="22.5" x14ac:dyDescent="0.2">
      <c r="A50" s="129" t="s">
        <v>358</v>
      </c>
      <c r="B50" s="68" t="s">
        <v>270</v>
      </c>
      <c r="C50" s="61" t="s">
        <v>271</v>
      </c>
      <c r="D50" s="63" t="s">
        <v>15</v>
      </c>
      <c r="E50" s="39"/>
      <c r="F50" s="39"/>
      <c r="G50" s="39"/>
    </row>
    <row r="51" spans="1:7" x14ac:dyDescent="0.2">
      <c r="A51" s="129" t="s">
        <v>359</v>
      </c>
      <c r="B51" s="130" t="s">
        <v>272</v>
      </c>
      <c r="C51" s="61" t="s">
        <v>273</v>
      </c>
      <c r="D51" s="63" t="s">
        <v>15</v>
      </c>
      <c r="E51" s="39"/>
      <c r="F51" s="39"/>
      <c r="G51" s="39"/>
    </row>
    <row r="52" spans="1:7" x14ac:dyDescent="0.2">
      <c r="A52" s="129" t="s">
        <v>360</v>
      </c>
      <c r="B52" s="131" t="s">
        <v>274</v>
      </c>
      <c r="C52" s="61" t="s">
        <v>275</v>
      </c>
      <c r="D52" s="63" t="s">
        <v>15</v>
      </c>
      <c r="E52" s="39"/>
      <c r="F52" s="39"/>
      <c r="G52" s="39"/>
    </row>
    <row r="53" spans="1:7" ht="22.5" x14ac:dyDescent="0.2">
      <c r="A53" s="129" t="s">
        <v>361</v>
      </c>
      <c r="B53" s="67" t="s">
        <v>276</v>
      </c>
      <c r="C53" s="61" t="s">
        <v>277</v>
      </c>
      <c r="D53" s="63" t="s">
        <v>15</v>
      </c>
      <c r="E53" s="39"/>
      <c r="F53" s="39"/>
      <c r="G53" s="39"/>
    </row>
    <row r="54" spans="1:7" x14ac:dyDescent="0.2">
      <c r="A54" s="129" t="s">
        <v>362</v>
      </c>
      <c r="B54" s="67" t="s">
        <v>278</v>
      </c>
      <c r="C54" s="61" t="s">
        <v>279</v>
      </c>
      <c r="D54" s="63" t="s">
        <v>15</v>
      </c>
      <c r="E54" s="39"/>
      <c r="F54" s="39"/>
      <c r="G54" s="39"/>
    </row>
    <row r="55" spans="1:7" x14ac:dyDescent="0.2">
      <c r="A55" s="129" t="s">
        <v>363</v>
      </c>
      <c r="B55" s="131" t="s">
        <v>280</v>
      </c>
      <c r="C55" s="61" t="s">
        <v>281</v>
      </c>
      <c r="D55" s="63" t="s">
        <v>15</v>
      </c>
      <c r="E55" s="39"/>
      <c r="F55" s="39"/>
      <c r="G55" s="39"/>
    </row>
    <row r="56" spans="1:7" ht="33.75" x14ac:dyDescent="0.2">
      <c r="A56" s="129" t="s">
        <v>364</v>
      </c>
      <c r="B56" s="66" t="s">
        <v>282</v>
      </c>
      <c r="C56" s="61" t="s">
        <v>283</v>
      </c>
      <c r="D56" s="63" t="s">
        <v>15</v>
      </c>
      <c r="E56" s="39"/>
      <c r="F56" s="39"/>
      <c r="G56" s="39"/>
    </row>
    <row r="57" spans="1:7" x14ac:dyDescent="0.2">
      <c r="A57" s="129" t="s">
        <v>365</v>
      </c>
      <c r="B57" s="66" t="s">
        <v>284</v>
      </c>
      <c r="C57" s="61" t="s">
        <v>285</v>
      </c>
      <c r="D57" s="63" t="s">
        <v>15</v>
      </c>
      <c r="E57" s="39"/>
      <c r="F57" s="39"/>
      <c r="G57" s="39"/>
    </row>
    <row r="58" spans="1:7" x14ac:dyDescent="0.2">
      <c r="A58" s="129" t="s">
        <v>48</v>
      </c>
      <c r="B58" s="130" t="s">
        <v>286</v>
      </c>
      <c r="C58" s="61" t="s">
        <v>85</v>
      </c>
      <c r="D58" s="63" t="s">
        <v>15</v>
      </c>
      <c r="E58" s="39"/>
      <c r="F58" s="39"/>
      <c r="G58" s="39"/>
    </row>
    <row r="59" spans="1:7" x14ac:dyDescent="0.2">
      <c r="A59" s="129" t="s">
        <v>49</v>
      </c>
      <c r="B59" s="130" t="s">
        <v>288</v>
      </c>
      <c r="C59" s="61" t="s">
        <v>86</v>
      </c>
      <c r="D59" s="63" t="s">
        <v>15</v>
      </c>
      <c r="E59" s="39"/>
      <c r="F59" s="39"/>
      <c r="G59" s="39"/>
    </row>
    <row r="60" spans="1:7" x14ac:dyDescent="0.2">
      <c r="A60" s="129" t="s">
        <v>50</v>
      </c>
      <c r="B60" s="130" t="s">
        <v>289</v>
      </c>
      <c r="C60" s="61" t="s">
        <v>87</v>
      </c>
      <c r="D60" s="63" t="s">
        <v>15</v>
      </c>
      <c r="E60" s="39"/>
      <c r="F60" s="39"/>
      <c r="G60" s="39"/>
    </row>
    <row r="61" spans="1:7" ht="22.5" x14ac:dyDescent="0.2">
      <c r="A61" s="129" t="s">
        <v>366</v>
      </c>
      <c r="B61" s="131" t="s">
        <v>290</v>
      </c>
      <c r="C61" s="61" t="s">
        <v>117</v>
      </c>
      <c r="D61" s="63" t="s">
        <v>15</v>
      </c>
      <c r="E61" s="39"/>
      <c r="F61" s="39"/>
      <c r="G61" s="39"/>
    </row>
    <row r="62" spans="1:7" x14ac:dyDescent="0.2">
      <c r="A62" s="129" t="s">
        <v>51</v>
      </c>
      <c r="B62" s="130" t="s">
        <v>291</v>
      </c>
      <c r="C62" s="61" t="s">
        <v>118</v>
      </c>
      <c r="D62" s="63" t="s">
        <v>15</v>
      </c>
      <c r="E62" s="39"/>
      <c r="F62" s="39"/>
      <c r="G62" s="39"/>
    </row>
    <row r="63" spans="1:7" x14ac:dyDescent="0.2">
      <c r="A63" s="129" t="s">
        <v>52</v>
      </c>
      <c r="B63" s="130" t="s">
        <v>292</v>
      </c>
      <c r="C63" s="61" t="s">
        <v>126</v>
      </c>
      <c r="D63" s="63" t="s">
        <v>15</v>
      </c>
      <c r="E63" s="39"/>
      <c r="F63" s="39"/>
      <c r="G63" s="39"/>
    </row>
    <row r="64" spans="1:7" ht="12.75" customHeight="1" x14ac:dyDescent="0.2">
      <c r="A64" s="167" t="s">
        <v>53</v>
      </c>
      <c r="B64" s="168" t="s">
        <v>293</v>
      </c>
      <c r="C64" s="61" t="s">
        <v>88</v>
      </c>
      <c r="D64" s="63" t="s">
        <v>15</v>
      </c>
      <c r="E64" s="38">
        <f>SUM(E66,E68,E70,E74,E78,E76,E72,E80)</f>
        <v>0</v>
      </c>
      <c r="F64" s="38">
        <f>SUM(F66,F68,F70,F74,F78,F76,F72,F80)</f>
        <v>0</v>
      </c>
      <c r="G64" s="64" t="s">
        <v>30</v>
      </c>
    </row>
    <row r="65" spans="1:7" ht="12.75" customHeight="1" x14ac:dyDescent="0.2">
      <c r="A65" s="167"/>
      <c r="B65" s="168"/>
      <c r="C65" s="61" t="s">
        <v>294</v>
      </c>
      <c r="D65" s="62" t="s">
        <v>238</v>
      </c>
      <c r="E65" s="38">
        <f>SUM(E67,E69,E71,E75,E79,E77,E73)</f>
        <v>0</v>
      </c>
      <c r="F65" s="38">
        <f>SUM(F67,F69,F71,F75,F79,F77,F73)</f>
        <v>0</v>
      </c>
      <c r="G65" s="38">
        <f>SUM(G67,G69,G71,G75,G79,G77,G73)</f>
        <v>0</v>
      </c>
    </row>
    <row r="66" spans="1:7" ht="12.75" customHeight="1" x14ac:dyDescent="0.2">
      <c r="A66" s="167" t="s">
        <v>367</v>
      </c>
      <c r="B66" s="169" t="s">
        <v>295</v>
      </c>
      <c r="C66" s="61" t="s">
        <v>89</v>
      </c>
      <c r="D66" s="63" t="s">
        <v>15</v>
      </c>
      <c r="E66" s="39"/>
      <c r="F66" s="39"/>
      <c r="G66" s="64" t="s">
        <v>30</v>
      </c>
    </row>
    <row r="67" spans="1:7" ht="12.75" customHeight="1" x14ac:dyDescent="0.2">
      <c r="A67" s="167"/>
      <c r="B67" s="169"/>
      <c r="C67" s="61" t="s">
        <v>90</v>
      </c>
      <c r="D67" s="62" t="s">
        <v>238</v>
      </c>
      <c r="E67" s="39"/>
      <c r="F67" s="39"/>
      <c r="G67" s="39"/>
    </row>
    <row r="68" spans="1:7" ht="12.75" customHeight="1" x14ac:dyDescent="0.2">
      <c r="A68" s="167" t="s">
        <v>368</v>
      </c>
      <c r="B68" s="169" t="s">
        <v>296</v>
      </c>
      <c r="C68" s="61" t="s">
        <v>297</v>
      </c>
      <c r="D68" s="63" t="s">
        <v>15</v>
      </c>
      <c r="E68" s="39"/>
      <c r="F68" s="39"/>
      <c r="G68" s="64" t="s">
        <v>30</v>
      </c>
    </row>
    <row r="69" spans="1:7" ht="12.75" customHeight="1" x14ac:dyDescent="0.2">
      <c r="A69" s="167"/>
      <c r="B69" s="169"/>
      <c r="C69" s="61" t="s">
        <v>298</v>
      </c>
      <c r="D69" s="62" t="s">
        <v>238</v>
      </c>
      <c r="E69" s="39"/>
      <c r="F69" s="39"/>
      <c r="G69" s="39"/>
    </row>
    <row r="70" spans="1:7" ht="12.75" customHeight="1" x14ac:dyDescent="0.2">
      <c r="A70" s="167" t="s">
        <v>369</v>
      </c>
      <c r="B70" s="169" t="s">
        <v>299</v>
      </c>
      <c r="C70" s="61" t="s">
        <v>91</v>
      </c>
      <c r="D70" s="63" t="s">
        <v>15</v>
      </c>
      <c r="E70" s="39"/>
      <c r="F70" s="39"/>
      <c r="G70" s="64" t="s">
        <v>30</v>
      </c>
    </row>
    <row r="71" spans="1:7" ht="12.75" customHeight="1" x14ac:dyDescent="0.2">
      <c r="A71" s="167"/>
      <c r="B71" s="169"/>
      <c r="C71" s="61" t="s">
        <v>300</v>
      </c>
      <c r="D71" s="62" t="s">
        <v>238</v>
      </c>
      <c r="E71" s="39"/>
      <c r="F71" s="39"/>
      <c r="G71" s="39"/>
    </row>
    <row r="72" spans="1:7" x14ac:dyDescent="0.2">
      <c r="A72" s="167" t="s">
        <v>370</v>
      </c>
      <c r="B72" s="169" t="s">
        <v>301</v>
      </c>
      <c r="C72" s="61" t="s">
        <v>302</v>
      </c>
      <c r="D72" s="63" t="s">
        <v>15</v>
      </c>
      <c r="E72" s="39"/>
      <c r="F72" s="39"/>
      <c r="G72" s="64" t="s">
        <v>30</v>
      </c>
    </row>
    <row r="73" spans="1:7" x14ac:dyDescent="0.2">
      <c r="A73" s="167"/>
      <c r="B73" s="169"/>
      <c r="C73" s="61" t="s">
        <v>303</v>
      </c>
      <c r="D73" s="62" t="s">
        <v>238</v>
      </c>
      <c r="E73" s="39"/>
      <c r="F73" s="39"/>
      <c r="G73" s="39"/>
    </row>
    <row r="74" spans="1:7" ht="12.75" customHeight="1" x14ac:dyDescent="0.2">
      <c r="A74" s="167" t="s">
        <v>371</v>
      </c>
      <c r="B74" s="169" t="s">
        <v>304</v>
      </c>
      <c r="C74" s="61" t="s">
        <v>92</v>
      </c>
      <c r="D74" s="63" t="s">
        <v>15</v>
      </c>
      <c r="E74" s="39"/>
      <c r="F74" s="39"/>
      <c r="G74" s="64" t="s">
        <v>30</v>
      </c>
    </row>
    <row r="75" spans="1:7" ht="12.75" customHeight="1" x14ac:dyDescent="0.2">
      <c r="A75" s="167"/>
      <c r="B75" s="169"/>
      <c r="C75" s="61" t="s">
        <v>305</v>
      </c>
      <c r="D75" s="62" t="s">
        <v>238</v>
      </c>
      <c r="E75" s="39"/>
      <c r="F75" s="39"/>
      <c r="G75" s="39"/>
    </row>
    <row r="76" spans="1:7" ht="12.75" customHeight="1" x14ac:dyDescent="0.2">
      <c r="A76" s="167" t="s">
        <v>372</v>
      </c>
      <c r="B76" s="169" t="s">
        <v>306</v>
      </c>
      <c r="C76" s="61" t="s">
        <v>93</v>
      </c>
      <c r="D76" s="63" t="s">
        <v>15</v>
      </c>
      <c r="E76" s="39"/>
      <c r="F76" s="39"/>
      <c r="G76" s="64" t="s">
        <v>30</v>
      </c>
    </row>
    <row r="77" spans="1:7" ht="12.75" customHeight="1" x14ac:dyDescent="0.2">
      <c r="A77" s="167"/>
      <c r="B77" s="169"/>
      <c r="C77" s="61" t="s">
        <v>307</v>
      </c>
      <c r="D77" s="62" t="s">
        <v>238</v>
      </c>
      <c r="E77" s="39"/>
      <c r="F77" s="39"/>
      <c r="G77" s="39"/>
    </row>
    <row r="78" spans="1:7" ht="12.75" customHeight="1" x14ac:dyDescent="0.2">
      <c r="A78" s="167" t="s">
        <v>373</v>
      </c>
      <c r="B78" s="169" t="s">
        <v>308</v>
      </c>
      <c r="C78" s="61" t="s">
        <v>119</v>
      </c>
      <c r="D78" s="63" t="s">
        <v>15</v>
      </c>
      <c r="E78" s="39"/>
      <c r="F78" s="39"/>
      <c r="G78" s="64" t="s">
        <v>30</v>
      </c>
    </row>
    <row r="79" spans="1:7" ht="12.75" customHeight="1" x14ac:dyDescent="0.2">
      <c r="A79" s="167"/>
      <c r="B79" s="169"/>
      <c r="C79" s="61" t="s">
        <v>309</v>
      </c>
      <c r="D79" s="62" t="s">
        <v>238</v>
      </c>
      <c r="E79" s="39"/>
      <c r="F79" s="39"/>
      <c r="G79" s="39"/>
    </row>
    <row r="80" spans="1:7" x14ac:dyDescent="0.2">
      <c r="A80" s="129" t="s">
        <v>374</v>
      </c>
      <c r="B80" s="131" t="s">
        <v>310</v>
      </c>
      <c r="C80" s="61" t="s">
        <v>120</v>
      </c>
      <c r="D80" s="63" t="s">
        <v>15</v>
      </c>
      <c r="E80" s="39"/>
      <c r="F80" s="39"/>
      <c r="G80" s="39"/>
    </row>
    <row r="81" spans="1:7" x14ac:dyDescent="0.2">
      <c r="A81" s="167" t="s">
        <v>456</v>
      </c>
      <c r="B81" s="169" t="s">
        <v>457</v>
      </c>
      <c r="C81" s="61" t="s">
        <v>460</v>
      </c>
      <c r="D81" s="63" t="s">
        <v>15</v>
      </c>
      <c r="E81" s="39"/>
      <c r="F81" s="39"/>
      <c r="G81" s="121" t="s">
        <v>30</v>
      </c>
    </row>
    <row r="82" spans="1:7" x14ac:dyDescent="0.2">
      <c r="A82" s="167"/>
      <c r="B82" s="169"/>
      <c r="C82" s="61" t="s">
        <v>461</v>
      </c>
      <c r="D82" s="62" t="s">
        <v>238</v>
      </c>
      <c r="E82" s="39"/>
      <c r="F82" s="39"/>
      <c r="G82" s="39"/>
    </row>
    <row r="83" spans="1:7" x14ac:dyDescent="0.2">
      <c r="A83" s="167" t="s">
        <v>458</v>
      </c>
      <c r="B83" s="169" t="s">
        <v>459</v>
      </c>
      <c r="C83" s="61" t="s">
        <v>462</v>
      </c>
      <c r="D83" s="63" t="s">
        <v>15</v>
      </c>
      <c r="E83" s="39"/>
      <c r="F83" s="39"/>
      <c r="G83" s="121" t="s">
        <v>30</v>
      </c>
    </row>
    <row r="84" spans="1:7" x14ac:dyDescent="0.2">
      <c r="A84" s="167"/>
      <c r="B84" s="169"/>
      <c r="C84" s="61" t="s">
        <v>463</v>
      </c>
      <c r="D84" s="62" t="s">
        <v>238</v>
      </c>
      <c r="E84" s="39"/>
      <c r="F84" s="39"/>
      <c r="G84" s="39"/>
    </row>
    <row r="85" spans="1:7" ht="22.5" x14ac:dyDescent="0.2">
      <c r="A85" s="129" t="s">
        <v>54</v>
      </c>
      <c r="B85" s="69" t="s">
        <v>491</v>
      </c>
      <c r="C85" s="61" t="s">
        <v>311</v>
      </c>
      <c r="D85" s="63" t="s">
        <v>15</v>
      </c>
      <c r="E85" s="39"/>
      <c r="F85" s="39"/>
      <c r="G85" s="38"/>
    </row>
    <row r="86" spans="1:7" ht="33.75" x14ac:dyDescent="0.2">
      <c r="A86" s="129" t="s">
        <v>55</v>
      </c>
      <c r="B86" s="69" t="s">
        <v>312</v>
      </c>
      <c r="C86" s="61" t="s">
        <v>313</v>
      </c>
      <c r="D86" s="63" t="s">
        <v>15</v>
      </c>
      <c r="E86" s="39"/>
      <c r="F86" s="39"/>
      <c r="G86" s="39"/>
    </row>
    <row r="87" spans="1:7" ht="17.25" customHeight="1" x14ac:dyDescent="0.2">
      <c r="A87" s="118"/>
      <c r="B87" s="166" t="s">
        <v>381</v>
      </c>
      <c r="C87" s="166"/>
      <c r="D87" s="166"/>
      <c r="E87" s="166"/>
      <c r="F87" s="166"/>
      <c r="G87" s="166"/>
    </row>
    <row r="88" spans="1:7" x14ac:dyDescent="0.2">
      <c r="A88" s="129" t="s">
        <v>56</v>
      </c>
      <c r="B88" s="130" t="s">
        <v>314</v>
      </c>
      <c r="C88" s="129" t="s">
        <v>315</v>
      </c>
      <c r="D88" s="65" t="s">
        <v>15</v>
      </c>
      <c r="E88" s="64" t="s">
        <v>30</v>
      </c>
      <c r="F88" s="39"/>
      <c r="G88" s="39"/>
    </row>
    <row r="89" spans="1:7" ht="17.25" customHeight="1" x14ac:dyDescent="0.2">
      <c r="A89" s="118"/>
      <c r="B89" s="166" t="s">
        <v>382</v>
      </c>
      <c r="C89" s="166"/>
      <c r="D89" s="166"/>
      <c r="E89" s="166"/>
      <c r="F89" s="166"/>
      <c r="G89" s="166"/>
    </row>
    <row r="90" spans="1:7" x14ac:dyDescent="0.2">
      <c r="A90" s="129" t="s">
        <v>111</v>
      </c>
      <c r="B90" s="130" t="s">
        <v>316</v>
      </c>
      <c r="C90" s="129" t="s">
        <v>317</v>
      </c>
      <c r="D90" s="65"/>
      <c r="E90" s="64" t="s">
        <v>30</v>
      </c>
      <c r="F90" s="64" t="s">
        <v>30</v>
      </c>
      <c r="G90" s="38"/>
    </row>
    <row r="91" spans="1:7" ht="17.25" customHeight="1" x14ac:dyDescent="0.2">
      <c r="A91" s="118"/>
      <c r="B91" s="166" t="s">
        <v>383</v>
      </c>
      <c r="C91" s="166"/>
      <c r="D91" s="166"/>
      <c r="E91" s="166"/>
      <c r="F91" s="166"/>
      <c r="G91" s="166"/>
    </row>
    <row r="92" spans="1:7" x14ac:dyDescent="0.2">
      <c r="A92" s="129" t="s">
        <v>184</v>
      </c>
      <c r="B92" s="132" t="s">
        <v>318</v>
      </c>
      <c r="C92" s="129" t="s">
        <v>319</v>
      </c>
      <c r="D92" s="65" t="s">
        <v>209</v>
      </c>
      <c r="E92" s="64" t="s">
        <v>30</v>
      </c>
      <c r="F92" s="38"/>
      <c r="G92" s="39"/>
    </row>
  </sheetData>
  <mergeCells count="35">
    <mergeCell ref="A76:A77"/>
    <mergeCell ref="B76:B77"/>
    <mergeCell ref="A70:A71"/>
    <mergeCell ref="B70:B71"/>
    <mergeCell ref="A72:A73"/>
    <mergeCell ref="B72:B73"/>
    <mergeCell ref="A74:A75"/>
    <mergeCell ref="B74:B75"/>
    <mergeCell ref="A78:A79"/>
    <mergeCell ref="B78:B79"/>
    <mergeCell ref="B87:G87"/>
    <mergeCell ref="B89:G89"/>
    <mergeCell ref="B91:G91"/>
    <mergeCell ref="A81:A82"/>
    <mergeCell ref="B81:B82"/>
    <mergeCell ref="A83:A84"/>
    <mergeCell ref="B83:B84"/>
    <mergeCell ref="B68:B69"/>
    <mergeCell ref="A32:G32"/>
    <mergeCell ref="A42:A43"/>
    <mergeCell ref="B42:B43"/>
    <mergeCell ref="A44:A45"/>
    <mergeCell ref="B44:B45"/>
    <mergeCell ref="A64:A65"/>
    <mergeCell ref="B64:B65"/>
    <mergeCell ref="A66:A67"/>
    <mergeCell ref="B66:B67"/>
    <mergeCell ref="A68:A69"/>
    <mergeCell ref="A29:A30"/>
    <mergeCell ref="B29:B30"/>
    <mergeCell ref="B1:G1"/>
    <mergeCell ref="A5:G5"/>
    <mergeCell ref="A24:G24"/>
    <mergeCell ref="A27:A28"/>
    <mergeCell ref="B27:B28"/>
  </mergeCells>
  <printOptions horizontalCentered="1"/>
  <pageMargins left="0.39370078740157483" right="0.19685039370078741" top="0.39370078740157483" bottom="0.19685039370078741" header="0" footer="0.11811023622047245"/>
  <pageSetup paperSize="9" scale="90" pageOrder="overThenDown" orientation="portrait" r:id="rId1"/>
  <rowBreaks count="1" manualBreakCount="1">
    <brk id="4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showZeros="0" zoomScale="106" zoomScaleNormal="106" zoomScaleSheetLayoutView="100" workbookViewId="0">
      <pane xSplit="3" ySplit="3" topLeftCell="D4" activePane="bottomRight" state="frozen"/>
      <selection activeCell="E1" sqref="E1:F1"/>
      <selection pane="topRight" activeCell="E1" sqref="E1:F1"/>
      <selection pane="bottomLeft" activeCell="E1" sqref="E1:F1"/>
      <selection pane="bottomRight" activeCell="I15" sqref="I15"/>
    </sheetView>
  </sheetViews>
  <sheetFormatPr defaultRowHeight="12.75" x14ac:dyDescent="0.2"/>
  <cols>
    <col min="1" max="1" width="69.7109375" style="23" customWidth="1"/>
    <col min="2" max="2" width="7.140625" style="23" customWidth="1"/>
    <col min="3" max="3" width="5.7109375" style="23" customWidth="1"/>
    <col min="4" max="4" width="12" style="23" customWidth="1"/>
    <col min="5" max="5" width="12.7109375" style="23" customWidth="1"/>
    <col min="6" max="6" width="12.7109375" style="72" customWidth="1"/>
    <col min="7" max="7" width="10.7109375" style="23" customWidth="1"/>
    <col min="8" max="16384" width="9.140625" style="23"/>
  </cols>
  <sheetData>
    <row r="1" spans="1:7" ht="33.75" customHeight="1" x14ac:dyDescent="0.2">
      <c r="A1" s="154" t="s">
        <v>429</v>
      </c>
      <c r="B1" s="154"/>
      <c r="C1" s="154"/>
      <c r="D1" s="154"/>
      <c r="E1" s="154"/>
      <c r="F1" s="127"/>
      <c r="G1" s="70"/>
    </row>
    <row r="2" spans="1:7" ht="14.25" x14ac:dyDescent="0.2">
      <c r="A2" s="127"/>
      <c r="B2" s="127"/>
      <c r="C2" s="127"/>
      <c r="D2" s="127"/>
      <c r="E2" s="99" t="s">
        <v>430</v>
      </c>
      <c r="F2" s="127"/>
      <c r="G2" s="70"/>
    </row>
    <row r="3" spans="1:7" ht="48" x14ac:dyDescent="0.2">
      <c r="A3" s="126" t="s">
        <v>320</v>
      </c>
      <c r="B3" s="126" t="s">
        <v>14</v>
      </c>
      <c r="C3" s="126" t="s">
        <v>203</v>
      </c>
      <c r="D3" s="126" t="s">
        <v>321</v>
      </c>
      <c r="E3" s="126" t="s">
        <v>322</v>
      </c>
      <c r="F3" s="71"/>
      <c r="G3" s="72"/>
    </row>
    <row r="4" spans="1:7" x14ac:dyDescent="0.2">
      <c r="A4" s="126" t="s">
        <v>1</v>
      </c>
      <c r="B4" s="126" t="s">
        <v>8</v>
      </c>
      <c r="C4" s="126" t="s">
        <v>18</v>
      </c>
      <c r="D4" s="126">
        <v>1</v>
      </c>
      <c r="E4" s="126">
        <v>2</v>
      </c>
      <c r="F4" s="71"/>
    </row>
    <row r="5" spans="1:7" x14ac:dyDescent="0.2">
      <c r="A5" s="40" t="s">
        <v>323</v>
      </c>
      <c r="B5" s="73"/>
      <c r="C5" s="74" t="s">
        <v>20</v>
      </c>
      <c r="D5" s="75" t="s">
        <v>30</v>
      </c>
      <c r="E5" s="79"/>
      <c r="F5" s="2"/>
    </row>
    <row r="6" spans="1:7" ht="25.5" x14ac:dyDescent="0.2">
      <c r="A6" s="1" t="s">
        <v>324</v>
      </c>
      <c r="B6" s="76"/>
      <c r="C6" s="27" t="s">
        <v>21</v>
      </c>
      <c r="D6" s="77" t="s">
        <v>30</v>
      </c>
      <c r="E6" s="80"/>
      <c r="F6" s="2"/>
    </row>
    <row r="7" spans="1:7" x14ac:dyDescent="0.2">
      <c r="A7" s="1" t="s">
        <v>325</v>
      </c>
      <c r="B7" s="76"/>
      <c r="C7" s="27" t="s">
        <v>22</v>
      </c>
      <c r="D7" s="77" t="s">
        <v>30</v>
      </c>
      <c r="E7" s="80"/>
      <c r="F7" s="2"/>
    </row>
    <row r="8" spans="1:7" ht="51" x14ac:dyDescent="0.2">
      <c r="A8" s="1" t="s">
        <v>326</v>
      </c>
      <c r="B8" s="76" t="s">
        <v>327</v>
      </c>
      <c r="C8" s="27" t="s">
        <v>23</v>
      </c>
      <c r="D8" s="81"/>
      <c r="E8" s="80"/>
      <c r="F8" s="2"/>
    </row>
    <row r="9" spans="1:7" ht="25.5" x14ac:dyDescent="0.2">
      <c r="A9" s="1" t="s">
        <v>328</v>
      </c>
      <c r="B9" s="76" t="s">
        <v>327</v>
      </c>
      <c r="C9" s="27" t="s">
        <v>24</v>
      </c>
      <c r="D9" s="81"/>
      <c r="E9" s="80"/>
      <c r="F9" s="2"/>
    </row>
    <row r="10" spans="1:7" ht="25.5" x14ac:dyDescent="0.2">
      <c r="A10" s="1" t="s">
        <v>329</v>
      </c>
      <c r="B10" s="76" t="s">
        <v>238</v>
      </c>
      <c r="C10" s="27" t="s">
        <v>25</v>
      </c>
      <c r="D10" s="81"/>
      <c r="E10" s="80"/>
      <c r="F10" s="2"/>
    </row>
    <row r="11" spans="1:7" x14ac:dyDescent="0.2">
      <c r="A11" s="1" t="s">
        <v>330</v>
      </c>
      <c r="B11" s="76"/>
      <c r="C11" s="27" t="s">
        <v>26</v>
      </c>
      <c r="D11" s="77" t="s">
        <v>30</v>
      </c>
      <c r="E11" s="80"/>
      <c r="F11" s="2"/>
    </row>
    <row r="12" spans="1:7" ht="25.5" x14ac:dyDescent="0.2">
      <c r="A12" s="1" t="s">
        <v>331</v>
      </c>
      <c r="B12" s="76" t="s">
        <v>238</v>
      </c>
      <c r="C12" s="27" t="s">
        <v>27</v>
      </c>
      <c r="D12" s="81"/>
      <c r="E12" s="80"/>
      <c r="F12" s="2"/>
    </row>
    <row r="13" spans="1:7" ht="25.5" x14ac:dyDescent="0.2">
      <c r="A13" s="1" t="s">
        <v>332</v>
      </c>
      <c r="B13" s="76" t="s">
        <v>238</v>
      </c>
      <c r="C13" s="27" t="s">
        <v>28</v>
      </c>
      <c r="D13" s="81"/>
      <c r="E13" s="80"/>
      <c r="F13" s="2"/>
    </row>
    <row r="14" spans="1:7" ht="25.5" customHeight="1" x14ac:dyDescent="0.2">
      <c r="A14" s="1" t="s">
        <v>431</v>
      </c>
      <c r="B14" s="76" t="s">
        <v>238</v>
      </c>
      <c r="C14" s="27" t="s">
        <v>33</v>
      </c>
      <c r="D14" s="81"/>
      <c r="E14" s="80"/>
      <c r="F14" s="2"/>
    </row>
    <row r="15" spans="1:7" ht="25.5" x14ac:dyDescent="0.2">
      <c r="A15" s="1" t="s">
        <v>333</v>
      </c>
      <c r="B15" s="76" t="s">
        <v>238</v>
      </c>
      <c r="C15" s="27" t="s">
        <v>34</v>
      </c>
      <c r="D15" s="81"/>
      <c r="E15" s="80"/>
      <c r="F15" s="2"/>
    </row>
    <row r="16" spans="1:7" ht="25.5" x14ac:dyDescent="0.2">
      <c r="A16" s="1" t="s">
        <v>334</v>
      </c>
      <c r="B16" s="76" t="s">
        <v>15</v>
      </c>
      <c r="C16" s="27" t="s">
        <v>35</v>
      </c>
      <c r="D16" s="81"/>
      <c r="E16" s="80"/>
      <c r="F16" s="2"/>
    </row>
    <row r="17" spans="1:6" ht="25.5" x14ac:dyDescent="0.2">
      <c r="A17" s="1" t="s">
        <v>335</v>
      </c>
      <c r="B17" s="76" t="s">
        <v>238</v>
      </c>
      <c r="C17" s="27" t="s">
        <v>36</v>
      </c>
      <c r="D17" s="81"/>
      <c r="E17" s="80"/>
      <c r="F17" s="2"/>
    </row>
    <row r="18" spans="1:6" ht="51" x14ac:dyDescent="0.2">
      <c r="A18" s="1" t="s">
        <v>336</v>
      </c>
      <c r="B18" s="76" t="s">
        <v>238</v>
      </c>
      <c r="C18" s="27" t="s">
        <v>37</v>
      </c>
      <c r="D18" s="81"/>
      <c r="E18" s="80"/>
      <c r="F18" s="2"/>
    </row>
    <row r="19" spans="1:6" ht="25.5" x14ac:dyDescent="0.2">
      <c r="A19" s="1" t="s">
        <v>337</v>
      </c>
      <c r="B19" s="76" t="s">
        <v>225</v>
      </c>
      <c r="C19" s="27" t="s">
        <v>110</v>
      </c>
      <c r="D19" s="81"/>
      <c r="E19" s="80"/>
      <c r="F19" s="2"/>
    </row>
    <row r="20" spans="1:6" x14ac:dyDescent="0.2">
      <c r="A20" s="1" t="s">
        <v>338</v>
      </c>
      <c r="B20" s="76" t="s">
        <v>238</v>
      </c>
      <c r="C20" s="27" t="s">
        <v>38</v>
      </c>
      <c r="D20" s="81"/>
      <c r="E20" s="80"/>
      <c r="F20" s="2"/>
    </row>
    <row r="21" spans="1:6" ht="25.5" x14ac:dyDescent="0.2">
      <c r="A21" s="1" t="s">
        <v>339</v>
      </c>
      <c r="B21" s="76"/>
      <c r="C21" s="27" t="s">
        <v>39</v>
      </c>
      <c r="D21" s="77" t="s">
        <v>30</v>
      </c>
      <c r="E21" s="80"/>
      <c r="F21" s="2"/>
    </row>
    <row r="22" spans="1:6" ht="38.25" x14ac:dyDescent="0.2">
      <c r="A22" s="1" t="s">
        <v>340</v>
      </c>
      <c r="B22" s="76"/>
      <c r="C22" s="27" t="s">
        <v>40</v>
      </c>
      <c r="D22" s="77" t="s">
        <v>30</v>
      </c>
      <c r="E22" s="115"/>
      <c r="F22" s="78"/>
    </row>
    <row r="23" spans="1:6" ht="51" x14ac:dyDescent="0.2">
      <c r="A23" s="1" t="s">
        <v>341</v>
      </c>
      <c r="B23" s="33"/>
      <c r="C23" s="27" t="s">
        <v>41</v>
      </c>
      <c r="D23" s="77" t="s">
        <v>30</v>
      </c>
      <c r="E23" s="80"/>
      <c r="F23" s="2"/>
    </row>
    <row r="24" spans="1:6" ht="25.5" x14ac:dyDescent="0.2">
      <c r="A24" s="1" t="s">
        <v>483</v>
      </c>
      <c r="B24" s="33"/>
      <c r="C24" s="27" t="s">
        <v>42</v>
      </c>
      <c r="D24" s="77" t="s">
        <v>30</v>
      </c>
      <c r="E24" s="80"/>
      <c r="F24" s="2"/>
    </row>
    <row r="25" spans="1:6" ht="114.75" customHeight="1" x14ac:dyDescent="0.2">
      <c r="A25" s="1" t="s">
        <v>482</v>
      </c>
      <c r="B25" s="33"/>
      <c r="C25" s="27" t="s">
        <v>43</v>
      </c>
      <c r="D25" s="77" t="s">
        <v>30</v>
      </c>
      <c r="E25" s="80"/>
      <c r="F25" s="2"/>
    </row>
    <row r="89" spans="1:1" x14ac:dyDescent="0.2">
      <c r="A89" s="23" t="s">
        <v>123</v>
      </c>
    </row>
    <row r="91" spans="1:1" x14ac:dyDescent="0.2">
      <c r="A91" s="23" t="s">
        <v>124</v>
      </c>
    </row>
    <row r="98" spans="1:1" x14ac:dyDescent="0.2">
      <c r="A98" s="23" t="s">
        <v>125</v>
      </c>
    </row>
  </sheetData>
  <mergeCells count="1">
    <mergeCell ref="A1:E1"/>
  </mergeCells>
  <printOptions horizontalCentered="1"/>
  <pageMargins left="0.39370078740157483" right="0.19685039370078741" top="0.39370078740157483" bottom="0.19685039370078741" header="0" footer="0.11811023622047245"/>
  <pageSetup paperSize="9" scale="89" pageOrder="overThenDown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6"/>
  <sheetViews>
    <sheetView showZeros="0" zoomScaleNormal="100" zoomScaleSheetLayoutView="100" workbookViewId="0">
      <selection activeCell="A15" sqref="A15"/>
    </sheetView>
  </sheetViews>
  <sheetFormatPr defaultRowHeight="12.75" x14ac:dyDescent="0.2"/>
  <cols>
    <col min="1" max="1" width="55.85546875" style="48" customWidth="1"/>
    <col min="2" max="2" width="21.5703125" style="48" customWidth="1"/>
    <col min="3" max="3" width="20.140625" style="48" customWidth="1"/>
    <col min="4" max="16384" width="9.140625" style="48"/>
  </cols>
  <sheetData>
    <row r="1" spans="1:3" ht="33.75" customHeight="1" x14ac:dyDescent="0.2">
      <c r="A1" s="171" t="s">
        <v>432</v>
      </c>
      <c r="B1" s="171"/>
      <c r="C1" s="171"/>
    </row>
    <row r="2" spans="1:3" ht="15" customHeight="1" x14ac:dyDescent="0.2">
      <c r="A2" s="82"/>
      <c r="B2" s="82"/>
      <c r="C2" s="83" t="s">
        <v>433</v>
      </c>
    </row>
    <row r="3" spans="1:3" ht="17.25" customHeight="1" x14ac:dyDescent="0.2">
      <c r="A3" s="158" t="s">
        <v>342</v>
      </c>
      <c r="B3" s="158" t="s">
        <v>343</v>
      </c>
      <c r="C3" s="158" t="s">
        <v>434</v>
      </c>
    </row>
    <row r="4" spans="1:3" ht="13.5" customHeight="1" x14ac:dyDescent="0.2">
      <c r="A4" s="158"/>
      <c r="B4" s="158"/>
      <c r="C4" s="158"/>
    </row>
    <row r="5" spans="1:3" ht="20.25" customHeight="1" x14ac:dyDescent="0.2">
      <c r="A5" s="158"/>
      <c r="B5" s="158"/>
      <c r="C5" s="158"/>
    </row>
    <row r="6" spans="1:3" ht="13.5" customHeight="1" x14ac:dyDescent="0.2">
      <c r="A6" s="51" t="s">
        <v>1</v>
      </c>
      <c r="B6" s="51" t="s">
        <v>8</v>
      </c>
      <c r="C6" s="50">
        <v>1</v>
      </c>
    </row>
    <row r="7" spans="1:3" ht="25.5" x14ac:dyDescent="0.2">
      <c r="A7" s="84" t="s">
        <v>344</v>
      </c>
      <c r="B7" s="85" t="s">
        <v>33</v>
      </c>
      <c r="C7" s="97"/>
    </row>
    <row r="8" spans="1:3" x14ac:dyDescent="0.2">
      <c r="A8" s="86" t="s">
        <v>345</v>
      </c>
      <c r="B8" s="85" t="s">
        <v>42</v>
      </c>
      <c r="C8" s="97"/>
    </row>
    <row r="9" spans="1:3" x14ac:dyDescent="0.2">
      <c r="A9" s="87" t="s">
        <v>346</v>
      </c>
      <c r="B9" s="85" t="s">
        <v>49</v>
      </c>
      <c r="C9" s="97"/>
    </row>
    <row r="10" spans="1:3" ht="51" x14ac:dyDescent="0.2">
      <c r="A10" s="86" t="s">
        <v>347</v>
      </c>
      <c r="B10" s="85" t="s">
        <v>59</v>
      </c>
      <c r="C10" s="97"/>
    </row>
    <row r="11" spans="1:3" ht="25.5" x14ac:dyDescent="0.2">
      <c r="A11" s="86" t="s">
        <v>435</v>
      </c>
      <c r="B11" s="85" t="s">
        <v>60</v>
      </c>
      <c r="C11" s="98"/>
    </row>
    <row r="12" spans="1:3" ht="25.5" x14ac:dyDescent="0.2">
      <c r="A12" s="86" t="s">
        <v>348</v>
      </c>
      <c r="B12" s="85" t="s">
        <v>61</v>
      </c>
      <c r="C12" s="98"/>
    </row>
    <row r="13" spans="1:3" x14ac:dyDescent="0.2">
      <c r="A13" s="88" t="s">
        <v>349</v>
      </c>
      <c r="B13" s="85" t="s">
        <v>73</v>
      </c>
      <c r="C13" s="98"/>
    </row>
    <row r="14" spans="1:3" x14ac:dyDescent="0.2">
      <c r="A14" s="88" t="s">
        <v>350</v>
      </c>
      <c r="B14" s="85" t="s">
        <v>74</v>
      </c>
      <c r="C14" s="98"/>
    </row>
    <row r="15" spans="1:3" ht="25.5" x14ac:dyDescent="0.2">
      <c r="A15" s="123" t="s">
        <v>466</v>
      </c>
      <c r="B15" s="124" t="s">
        <v>75</v>
      </c>
      <c r="C15" s="125"/>
    </row>
    <row r="16" spans="1:3" ht="25.5" x14ac:dyDescent="0.2">
      <c r="A16" s="123" t="s">
        <v>488</v>
      </c>
      <c r="B16" s="124" t="s">
        <v>76</v>
      </c>
      <c r="C16" s="125"/>
    </row>
    <row r="17" spans="1:3" x14ac:dyDescent="0.2">
      <c r="A17" s="89"/>
      <c r="B17" s="90"/>
      <c r="C17" s="91"/>
    </row>
    <row r="18" spans="1:3" x14ac:dyDescent="0.2">
      <c r="A18" s="92" t="s">
        <v>3</v>
      </c>
      <c r="B18" s="93"/>
      <c r="C18" s="93"/>
    </row>
    <row r="19" spans="1:3" x14ac:dyDescent="0.2">
      <c r="B19" s="94" t="s">
        <v>4</v>
      </c>
      <c r="C19" s="94" t="s">
        <v>5</v>
      </c>
    </row>
    <row r="20" spans="1:3" x14ac:dyDescent="0.2">
      <c r="A20" s="92" t="s">
        <v>12</v>
      </c>
      <c r="B20" s="172"/>
      <c r="C20" s="172"/>
    </row>
    <row r="21" spans="1:3" x14ac:dyDescent="0.2">
      <c r="B21" s="170" t="s">
        <v>6</v>
      </c>
      <c r="C21" s="170"/>
    </row>
    <row r="22" spans="1:3" x14ac:dyDescent="0.2">
      <c r="B22" s="93"/>
      <c r="C22" s="93"/>
    </row>
    <row r="23" spans="1:3" x14ac:dyDescent="0.2">
      <c r="B23" s="94" t="s">
        <v>4</v>
      </c>
      <c r="C23" s="94" t="s">
        <v>5</v>
      </c>
    </row>
    <row r="24" spans="1:3" x14ac:dyDescent="0.2">
      <c r="B24" s="95"/>
      <c r="C24" s="93"/>
    </row>
    <row r="25" spans="1:3" ht="33.75" customHeight="1" x14ac:dyDescent="0.2">
      <c r="B25" s="96" t="s">
        <v>13</v>
      </c>
      <c r="C25" s="96" t="s">
        <v>7</v>
      </c>
    </row>
    <row r="117" spans="1:1" x14ac:dyDescent="0.2">
      <c r="A117" s="48" t="s">
        <v>123</v>
      </c>
    </row>
    <row r="119" spans="1:1" x14ac:dyDescent="0.2">
      <c r="A119" s="48" t="s">
        <v>124</v>
      </c>
    </row>
    <row r="126" spans="1:1" x14ac:dyDescent="0.2">
      <c r="A126" s="48" t="s">
        <v>125</v>
      </c>
    </row>
  </sheetData>
  <mergeCells count="6">
    <mergeCell ref="B21:C21"/>
    <mergeCell ref="A1:C1"/>
    <mergeCell ref="A3:A5"/>
    <mergeCell ref="B3:B5"/>
    <mergeCell ref="C3:C5"/>
    <mergeCell ref="B20:C20"/>
  </mergeCells>
  <printOptions horizontalCentered="1"/>
  <pageMargins left="0.39370078740157483" right="0.19685039370078741" top="0.39370078740157483" bottom="0.19685039370078741" header="0" footer="0.11811023622047245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6-ОИП_1_Общие сведения</vt:lpstr>
      <vt:lpstr>6-ОИП_2_Характеристика</vt:lpstr>
      <vt:lpstr>6-ОИП_3_Объемы_исп_заг_древ.</vt:lpstr>
      <vt:lpstr>6-ОИП_4_Объемы_исп_другие</vt:lpstr>
      <vt:lpstr>6-ОИП_5_Ар.плата</vt:lpstr>
      <vt:lpstr>6-ОИП_6_Объемы_меропр</vt:lpstr>
      <vt:lpstr>6-ОИП 7_Нарушения</vt:lpstr>
      <vt:lpstr>6-ОИП_8_Прекращение</vt:lpstr>
      <vt:lpstr>'6-ОИП_1_Общие сведения'!Заголовки_для_печати</vt:lpstr>
      <vt:lpstr>'6-ОИП_3_Объемы_исп_заг_древ.'!Заголовки_для_печати</vt:lpstr>
      <vt:lpstr>'6-ОИП_6_Объемы_меропр'!Заголовки_для_печати</vt:lpstr>
      <vt:lpstr>'6-ОИП 7_Нарушения'!Область_печати</vt:lpstr>
      <vt:lpstr>'6-ОИП_1_Общие сведения'!Область_печати</vt:lpstr>
      <vt:lpstr>'6-ОИП_3_Объемы_исп_заг_древ.'!Область_печати</vt:lpstr>
      <vt:lpstr>'6-ОИП_6_Объемы_меропр'!Область_печати</vt:lpstr>
      <vt:lpstr>'6-ОИП_8_Прекращение'!Область_печати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Павлихин Иван Сергеевич</cp:lastModifiedBy>
  <cp:lastPrinted>2018-04-17T12:32:09Z</cp:lastPrinted>
  <dcterms:created xsi:type="dcterms:W3CDTF">2015-07-29T07:56:42Z</dcterms:created>
  <dcterms:modified xsi:type="dcterms:W3CDTF">2023-12-13T14:46:42Z</dcterms:modified>
</cp:coreProperties>
</file>